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tabRatio="603" firstSheet="3" activeTab="3"/>
  </bookViews>
  <sheets>
    <sheet name="Академическая мобильность" sheetId="10" state="hidden" r:id="rId1"/>
    <sheet name="Реализованные проекты студентов" sheetId="11" state="hidden" r:id="rId2"/>
    <sheet name="список вуз" sheetId="13" state="hidden" r:id="rId3"/>
    <sheet name="ДЛЯ САЙТА СВОД" sheetId="26" r:id="rId4"/>
  </sheets>
  <definedNames>
    <definedName name="_xlnm._FilterDatabase" localSheetId="0" hidden="1">'Академическая мобильность'!$H$2:$H$306</definedName>
    <definedName name="_xlnm._FilterDatabase" localSheetId="3" hidden="1">'ДЛЯ САЙТА СВОД'!$B$3:$L$2310</definedName>
    <definedName name="_xlnm.Print_Area" localSheetId="3">'ДЛЯ САЙТА СВОД'!$B$2:$L$2310</definedName>
  </definedNames>
  <calcPr calcId="152511"/>
</workbook>
</file>

<file path=xl/calcChain.xml><?xml version="1.0" encoding="utf-8"?>
<calcChain xmlns="http://schemas.openxmlformats.org/spreadsheetml/2006/main">
  <c r="J137" i="10" l="1"/>
  <c r="J138" i="10" s="1"/>
  <c r="J135" i="10"/>
  <c r="J136" i="10" s="1"/>
  <c r="J133" i="10"/>
  <c r="J134" i="10" s="1"/>
  <c r="J131" i="10"/>
  <c r="J132" i="10" s="1"/>
  <c r="J129" i="10"/>
  <c r="J128" i="10"/>
  <c r="J126" i="10"/>
  <c r="J127" i="10" s="1"/>
  <c r="J124" i="10"/>
  <c r="J125" i="10" s="1"/>
  <c r="J122" i="10"/>
  <c r="J123" i="10" s="1"/>
  <c r="J101" i="10"/>
  <c r="J102" i="10"/>
  <c r="J103" i="10"/>
  <c r="J104" i="10"/>
  <c r="J105" i="10"/>
  <c r="J106" i="10"/>
  <c r="J107" i="10"/>
  <c r="J108" i="10"/>
  <c r="J109" i="10"/>
  <c r="J110" i="10"/>
  <c r="J111" i="10"/>
  <c r="J112" i="10"/>
  <c r="J113" i="10"/>
  <c r="J114" i="10"/>
  <c r="J115" i="10"/>
  <c r="J116" i="10"/>
  <c r="J117" i="10"/>
  <c r="J118" i="10"/>
  <c r="J119" i="10"/>
  <c r="J120" i="10"/>
  <c r="J100" i="10"/>
  <c r="J98" i="10"/>
  <c r="J97" i="10"/>
  <c r="J95" i="10"/>
  <c r="J96" i="10" s="1"/>
  <c r="J93" i="10"/>
  <c r="J94" i="10" s="1"/>
  <c r="J91" i="10"/>
  <c r="J92" i="10" s="1"/>
  <c r="J89" i="10"/>
  <c r="J90" i="10" s="1"/>
  <c r="J78" i="10"/>
  <c r="J79" i="10"/>
  <c r="J80" i="10"/>
  <c r="J81" i="10"/>
  <c r="J87" i="10"/>
  <c r="J88" i="10" s="1"/>
  <c r="J85" i="10"/>
  <c r="J86" i="10" s="1"/>
  <c r="J83" i="10"/>
  <c r="J84" i="10" s="1"/>
  <c r="J77" i="10"/>
  <c r="J75" i="10"/>
  <c r="J76" i="10" s="1"/>
  <c r="J73" i="10"/>
  <c r="J74" i="10" s="1"/>
  <c r="J46" i="10"/>
  <c r="J47" i="10"/>
  <c r="J48" i="10"/>
  <c r="J49" i="10"/>
  <c r="J50" i="10"/>
  <c r="J51" i="10"/>
  <c r="J52" i="10"/>
  <c r="J53" i="10"/>
  <c r="J54" i="10"/>
  <c r="J55" i="10"/>
  <c r="J56" i="10"/>
  <c r="J57" i="10"/>
  <c r="J58" i="10"/>
  <c r="J59" i="10"/>
  <c r="J60" i="10"/>
  <c r="J61" i="10"/>
  <c r="J62" i="10"/>
  <c r="J63" i="10"/>
  <c r="J64" i="10"/>
  <c r="J65" i="10"/>
  <c r="J66" i="10"/>
  <c r="J67" i="10"/>
  <c r="J68" i="10"/>
  <c r="J69" i="10"/>
  <c r="J70" i="10"/>
  <c r="J71" i="10"/>
  <c r="J45" i="10"/>
  <c r="J43" i="10"/>
  <c r="J42" i="10"/>
  <c r="J40" i="10"/>
  <c r="J41" i="10" s="1"/>
  <c r="J33" i="10"/>
  <c r="J34" i="10"/>
  <c r="J35" i="10"/>
  <c r="J36" i="10"/>
  <c r="J37" i="10"/>
  <c r="J38" i="10"/>
  <c r="J28" i="10"/>
  <c r="J29" i="10"/>
  <c r="J30" i="10"/>
  <c r="J32" i="10"/>
  <c r="J27" i="10"/>
  <c r="J9" i="10"/>
  <c r="J10" i="10"/>
  <c r="J11" i="10"/>
  <c r="J12" i="10"/>
  <c r="J13" i="10"/>
  <c r="J14" i="10"/>
  <c r="J15" i="10"/>
  <c r="J16" i="10"/>
  <c r="J17" i="10"/>
  <c r="J18" i="10"/>
  <c r="J19" i="10"/>
  <c r="J20" i="10"/>
  <c r="J21" i="10"/>
  <c r="J22" i="10"/>
  <c r="J23" i="10"/>
  <c r="J24" i="10"/>
  <c r="J25" i="10"/>
  <c r="J8" i="10"/>
  <c r="J6" i="10"/>
  <c r="J7" i="10" s="1"/>
  <c r="J4" i="10"/>
  <c r="J5" i="10" s="1"/>
  <c r="J82" i="10" l="1"/>
  <c r="J99" i="10"/>
  <c r="J39" i="10"/>
  <c r="J121" i="10"/>
  <c r="J130" i="10"/>
  <c r="J26" i="10"/>
  <c r="J31" i="10"/>
  <c r="J44" i="10"/>
  <c r="J72" i="10"/>
</calcChain>
</file>

<file path=xl/sharedStrings.xml><?xml version="1.0" encoding="utf-8"?>
<sst xmlns="http://schemas.openxmlformats.org/spreadsheetml/2006/main" count="13425" uniqueCount="1507">
  <si>
    <t>№</t>
  </si>
  <si>
    <t>Наименование ВУЗ-а</t>
  </si>
  <si>
    <t xml:space="preserve"> №</t>
  </si>
  <si>
    <t>Результат проверки (да/нет)</t>
  </si>
  <si>
    <t>Рейтинг образовательных программ ВУЗ-ов по специальности</t>
  </si>
  <si>
    <t>Примечание</t>
  </si>
  <si>
    <t>Страна обучения в рамках академической мобильности</t>
  </si>
  <si>
    <t>Период прохождения            (дд.мм.гггг)</t>
  </si>
  <si>
    <t>ФИО студента</t>
  </si>
  <si>
    <t>Факультет</t>
  </si>
  <si>
    <t>Специальность</t>
  </si>
  <si>
    <t>Название ВУЗа (страны обучения в рамках академической мобильности)</t>
  </si>
  <si>
    <t>Наименования подразделения по содействию и внедрению результатов научной и инновационной деятельности обучающихся</t>
  </si>
  <si>
    <t xml:space="preserve">Наименование реализованного проекта студентов (Startup) </t>
  </si>
  <si>
    <t>Автор объекта интеллектуальной собственности  (ФИО, ИИН)</t>
  </si>
  <si>
    <t>Объекты интеллектуальной собственности</t>
  </si>
  <si>
    <t>Вид подтверждающего документа</t>
  </si>
  <si>
    <t>Учреждение Баишев Университет</t>
  </si>
  <si>
    <t>да</t>
  </si>
  <si>
    <t>Алматинский технологический университет</t>
  </si>
  <si>
    <t>Алматинский университет энергетики и связи</t>
  </si>
  <si>
    <t>Атырауский инженерно-гуманитарный институт</t>
  </si>
  <si>
    <t>нет</t>
  </si>
  <si>
    <t>Атырауский университет нефти и газа им. С Утебаева</t>
  </si>
  <si>
    <t>Восточно-Казахстанский государственный технический университет им. Д.Серикбаева</t>
  </si>
  <si>
    <t>Германия</t>
  </si>
  <si>
    <t>Государственный университет им.Шакарима г.Семей</t>
  </si>
  <si>
    <t>Евразийский национальный университет им.Л.Н.Гумилева</t>
  </si>
  <si>
    <t>Екибастузский инженерно-технический институт им.академика К.Сатпаева</t>
  </si>
  <si>
    <t>Жезказганский университет им. О.А.Байконурова</t>
  </si>
  <si>
    <t>Казахская академия транспорта и коммуникаций им.М.Тынышпаева</t>
  </si>
  <si>
    <t>Казахский национальный аграрный университет</t>
  </si>
  <si>
    <t>Казахский национальный исследовательский технический университет им. К. И. Сатпаева</t>
  </si>
  <si>
    <t>Казахский национальный университет им.аль-Фараби</t>
  </si>
  <si>
    <t>Казахский Университет Путей Сообщения</t>
  </si>
  <si>
    <t>Казахско-Русский международный университет</t>
  </si>
  <si>
    <t>Казахстанский инженерно-технологический университет</t>
  </si>
  <si>
    <t>Казахстанский университет инновационных и телекоммуникационных систем</t>
  </si>
  <si>
    <t>Казахстанско-Британский технический университет</t>
  </si>
  <si>
    <t>Карагандинский государственный технический университет</t>
  </si>
  <si>
    <t>Каспийский общественный университет</t>
  </si>
  <si>
    <t>Костанайский инженерно-экономический университет им. М. Дулатова</t>
  </si>
  <si>
    <t>Международный казахско-турецкий университет им.Х.А.Ясави</t>
  </si>
  <si>
    <t>Павлодарский государственный университет им.С.Торайгырова</t>
  </si>
  <si>
    <t>Рудненский индустриальный институт</t>
  </si>
  <si>
    <t>Таразский государственный университет им.М.Х.Дулати</t>
  </si>
  <si>
    <t>Центрально-Азиатский университет</t>
  </si>
  <si>
    <t>Южно-Казахстанский государственный университет им.М.Ауэзова</t>
  </si>
  <si>
    <t>Овчинников Данил Витальевич</t>
  </si>
  <si>
    <t xml:space="preserve">Технический </t>
  </si>
  <si>
    <t>5В070200 Автоматизация и управление</t>
  </si>
  <si>
    <t>Россия</t>
  </si>
  <si>
    <t>АНО «Современный технический университет»</t>
  </si>
  <si>
    <t xml:space="preserve">04.09.2018г. по 25.12.2018г. </t>
  </si>
  <si>
    <t xml:space="preserve">Мамбетов Сакен </t>
  </si>
  <si>
    <t>Инжиниринг и информационные технологии</t>
  </si>
  <si>
    <t>Автоматизация и управление</t>
  </si>
  <si>
    <t>10.02.2017-28.05.2017</t>
  </si>
  <si>
    <t xml:space="preserve">Болгария </t>
  </si>
  <si>
    <t xml:space="preserve">Технический университет Габрово </t>
  </si>
  <si>
    <t>Корпоративный фонд «Эндаумент АТУ</t>
  </si>
  <si>
    <t>IT Solutions centre</t>
  </si>
  <si>
    <t>Тулбаев   Т.А.,961129301021</t>
  </si>
  <si>
    <t>Разработка проектов</t>
  </si>
  <si>
    <t>Сертификат на сумму 500.000</t>
  </si>
  <si>
    <t>Тойкулиев Н.У.,981119350742</t>
  </si>
  <si>
    <t xml:space="preserve">г. Павлодар прошел проект по созданию изобретений для людей с ограниченными возможностями «TOM: Kazakhstan» </t>
  </si>
  <si>
    <t>Реабилитационные ходунки TOM KZ 1.0</t>
  </si>
  <si>
    <t>Еркин Т.Е. ,960508300823</t>
  </si>
  <si>
    <t>Полезный модель</t>
  </si>
  <si>
    <t>сертификат</t>
  </si>
  <si>
    <t>ТулбаевТ.А.,961129301021</t>
  </si>
  <si>
    <t>Нурлыкбек А.Ш. ,971019300592</t>
  </si>
  <si>
    <t>Шонанова Нурайым Куатқызы</t>
  </si>
  <si>
    <t>ИСУИТ</t>
  </si>
  <si>
    <t>Болгария</t>
  </si>
  <si>
    <t>Русенский университет им. Ангела Кынчева</t>
  </si>
  <si>
    <t>26.09.2016-23.12.2016</t>
  </si>
  <si>
    <t>Максутова Анаргуль Канаткалиевна</t>
  </si>
  <si>
    <t>Туленбаева Асель Есболатовна</t>
  </si>
  <si>
    <t>Бердікұлова Айкен Ахметқызы</t>
  </si>
  <si>
    <t>Польша</t>
  </si>
  <si>
    <t>Белостокский технический университет</t>
  </si>
  <si>
    <t>24.09.2016-15.02.2017</t>
  </si>
  <si>
    <t>Садыков Алихан Женисович</t>
  </si>
  <si>
    <t>Технический университет Варны</t>
  </si>
  <si>
    <t>29.01.2017-26.04.2017</t>
  </si>
  <si>
    <t>Хангерей Макпал Дидарқызы</t>
  </si>
  <si>
    <t>Айболатова Альбина Нұрланқызы</t>
  </si>
  <si>
    <t>Қазенов Ералы Бақытжанұлы</t>
  </si>
  <si>
    <t>Дошев Арман Ерсайынұлы</t>
  </si>
  <si>
    <t>Болатов Алмаз Ерланович</t>
  </si>
  <si>
    <t>03.10.2017-10.02.2018</t>
  </si>
  <si>
    <t>Райсов Аманжол Аскербекұлы</t>
  </si>
  <si>
    <t>Әбілқайырқызы Ақбөбек</t>
  </si>
  <si>
    <t>Амангельдыев Аслан Максимович</t>
  </si>
  <si>
    <t>Санкт-Петербургский государственный университет телекоммуникаций имени профессора М.А.Бонч-Бруевича (СПбГУТ)</t>
  </si>
  <si>
    <t>05.02.2018-30.06.2018</t>
  </si>
  <si>
    <t>Амангельды Алибек Ерланович</t>
  </si>
  <si>
    <t>Санкт-Петербургский национальный исследовательский университет информационных технологий, механики и оптики (ИТМО)</t>
  </si>
  <si>
    <t>Конебаев Давлеталы Асанович</t>
  </si>
  <si>
    <t>Кенешов Жаксыбек Сагындыкович</t>
  </si>
  <si>
    <t xml:space="preserve">05.02.2018-30.06.2018 </t>
  </si>
  <si>
    <t>Базарбай Ұзақ Бақтыбайұлы</t>
  </si>
  <si>
    <t>Нұрғалық Абзал Ерисанұлы</t>
  </si>
  <si>
    <t>Байжұмаев Нұрболат Байжұмаұлы</t>
  </si>
  <si>
    <t>Инженерно-технический</t>
  </si>
  <si>
    <t>Астраханский государственный технический университет</t>
  </si>
  <si>
    <t>12.02.15-30.06.15</t>
  </si>
  <si>
    <t>Гилажов Ислам Саматович</t>
  </si>
  <si>
    <t>Айсин Нурбек Аманкулулы</t>
  </si>
  <si>
    <t>Азербайджан</t>
  </si>
  <si>
    <t>Азербайджанский государственный университет нефти и промышленности</t>
  </si>
  <si>
    <t>15.02.18- 06.06.18</t>
  </si>
  <si>
    <t>Музар Равиль Нурланулы</t>
  </si>
  <si>
    <t>Кулынбетов ЕржанАскарулы</t>
  </si>
  <si>
    <t xml:space="preserve">Экономика, бизнес и информационные технологии  </t>
  </si>
  <si>
    <t>Италия</t>
  </si>
  <si>
    <t>Политехнический университет в Турине</t>
  </si>
  <si>
    <t>18.09.2016-07.03.2017</t>
  </si>
  <si>
    <t>Есенжолов ДаниярМаксотулы</t>
  </si>
  <si>
    <t>Государственная высшая школа профессионального обучения имени Яна Амоса Коменского в Лешно</t>
  </si>
  <si>
    <t>30.09.2016 –17.02.2017</t>
  </si>
  <si>
    <t>Есенбай МерейМаратұлы</t>
  </si>
  <si>
    <t>США</t>
  </si>
  <si>
    <t>Lane Communitycollege</t>
  </si>
  <si>
    <t>09.09.2017-13.12.2017</t>
  </si>
  <si>
    <t>Жалгасова АяжанСаясатқызы</t>
  </si>
  <si>
    <t>Жұмагелдиев АйболатСерікбайұлы</t>
  </si>
  <si>
    <t>Бисенғазы АйбарҚазбекұлы</t>
  </si>
  <si>
    <t xml:space="preserve">Государственная высшая школа профессионального обучения имени Яна Амоса Коменского в Лешно </t>
  </si>
  <si>
    <t>29.09.2017-25.02.2018</t>
  </si>
  <si>
    <t>Әжібаев Ғалымжан Жоламанұлы</t>
  </si>
  <si>
    <t>Есимханов Асхат Сакенович</t>
  </si>
  <si>
    <t>Школа информационных технологии</t>
  </si>
  <si>
    <t>Вроцлавский технологический университет</t>
  </si>
  <si>
    <t>26.09.2017-16.02.2018</t>
  </si>
  <si>
    <t>Салкенов Алдияр Канатович</t>
  </si>
  <si>
    <t>Информационно-коммуникационных технологий</t>
  </si>
  <si>
    <t>20.09.2014 -25.02.2015</t>
  </si>
  <si>
    <t>Южная Корея</t>
  </si>
  <si>
    <t xml:space="preserve">Джионгсангский Национальный университет </t>
  </si>
  <si>
    <t>01.09.2015-30.07.2017</t>
  </si>
  <si>
    <t>Кайкенова Камила</t>
  </si>
  <si>
    <t>Факультет информационных технологий</t>
  </si>
  <si>
    <t>Питтсбургский государственный университет</t>
  </si>
  <si>
    <t>07.08.2014-23.12.2014</t>
  </si>
  <si>
    <t xml:space="preserve">Махамбет Ержан </t>
  </si>
  <si>
    <t>Беларусь</t>
  </si>
  <si>
    <t>Белорусский государственный университет информатики и радиоэлектроники</t>
  </si>
  <si>
    <t>01.02.2015-16.06.2015</t>
  </si>
  <si>
    <t xml:space="preserve">Саламат Осер </t>
  </si>
  <si>
    <t xml:space="preserve">Акназарова Айгерим </t>
  </si>
  <si>
    <t xml:space="preserve">Ауелбек Сая </t>
  </si>
  <si>
    <t xml:space="preserve">Ізмаханова Эльмира </t>
  </si>
  <si>
    <t>Дербишев Наурызхан</t>
  </si>
  <si>
    <t>01.09.2015-09.02.2016</t>
  </si>
  <si>
    <t>Жұмаш Мөлдір</t>
  </si>
  <si>
    <t>Қуанай Әсем</t>
  </si>
  <si>
    <t>Бақбергенов Асхат</t>
  </si>
  <si>
    <t>Зекенова Гүлсанат</t>
  </si>
  <si>
    <t>Қойбағар Жандос</t>
  </si>
  <si>
    <t>Сапарғалиев Дәулет</t>
  </si>
  <si>
    <t>Сатакбаев Қуат</t>
  </si>
  <si>
    <t>Хамит Әділ</t>
  </si>
  <si>
    <t>Ахмежанов Рашид</t>
  </si>
  <si>
    <t>Турция</t>
  </si>
  <si>
    <t>Университет Анадолу</t>
  </si>
  <si>
    <t>08.02.2016-07.06.2016</t>
  </si>
  <si>
    <t>Джакишева (Даулетхожанова) Айгерим</t>
  </si>
  <si>
    <t>Технический университет Силезии</t>
  </si>
  <si>
    <t>15.02.2016-12.07.2016,</t>
  </si>
  <si>
    <t>Нұрмахамбет Меруерт</t>
  </si>
  <si>
    <t>29.09.2016 - 13.02.2017</t>
  </si>
  <si>
    <t>Жаншахан Жанболат</t>
  </si>
  <si>
    <t>Литва</t>
  </si>
  <si>
    <t>Вильнюсский технический университет имени Гедимина</t>
  </si>
  <si>
    <t>26.01.2017 - 24.06.2017</t>
  </si>
  <si>
    <t>Шанбатыров Нурболат</t>
  </si>
  <si>
    <t>18.09.2017-,25.01.2018</t>
  </si>
  <si>
    <t>Боранғали Дәулет</t>
  </si>
  <si>
    <t>Ерғабыл Батырбек</t>
  </si>
  <si>
    <t>Қабыл Жандарбек</t>
  </si>
  <si>
    <t>Молбай Айганыс,</t>
  </si>
  <si>
    <t>Университет,Седжонг</t>
  </si>
  <si>
    <t>25.08.2017-,31.01.2018</t>
  </si>
  <si>
    <t>Тұрсын Дарын</t>
  </si>
  <si>
    <t>Силезский технический университет</t>
  </si>
  <si>
    <t>13.02.2018-,07.07.2018</t>
  </si>
  <si>
    <t>Бекзадаев Азат ,</t>
  </si>
  <si>
    <t>Белоруссия</t>
  </si>
  <si>
    <t>05.02.2018-03.07.2018,</t>
  </si>
  <si>
    <t xml:space="preserve">Тоқсанбай Мухит </t>
  </si>
  <si>
    <t>05.02.2018-03.07.2018</t>
  </si>
  <si>
    <t>Тоқтарғазы Болатбек Тоқтарғазыұлы</t>
  </si>
  <si>
    <t>Автоматизация и телекоммуникации</t>
  </si>
  <si>
    <t>Варна</t>
  </si>
  <si>
    <t>Технический университет Варна</t>
  </si>
  <si>
    <t>26.10.15-08.02.16</t>
  </si>
  <si>
    <t>Назымханова Тоқжан Назымханқызы</t>
  </si>
  <si>
    <t>Нурмагамбетова Назерке Серикбековна</t>
  </si>
  <si>
    <t>Аманова Жайнагул Асхановна</t>
  </si>
  <si>
    <t>Жақан Юсуф Мауленұлы</t>
  </si>
  <si>
    <t>Омский государственный универсистет путей сообщения</t>
  </si>
  <si>
    <t>12.02.18- 30.06.18</t>
  </si>
  <si>
    <t>Сәндібай Данат Асхатұлы</t>
  </si>
  <si>
    <t>Факультет Информационных технологий</t>
  </si>
  <si>
    <t>5В070200 - Автоматизация и управление</t>
  </si>
  <si>
    <t>Португалия, г.Лиссабон</t>
  </si>
  <si>
    <t>Университет Лиссабон</t>
  </si>
  <si>
    <t>01.10.2017-01.03.2018</t>
  </si>
  <si>
    <t>НОК «КазИИТУ»</t>
  </si>
  <si>
    <t>Способ использования кинетической энергии ветра и устройство его реализации</t>
  </si>
  <si>
    <t>Умбетов Болат Хабибуллиевич, 530223301358</t>
  </si>
  <si>
    <t xml:space="preserve">Автономный ветро электрстанция </t>
  </si>
  <si>
    <t>Патент МЮ РК №30830 от 24.12.15</t>
  </si>
  <si>
    <t>Шуменова Слушаш Ануаровна</t>
  </si>
  <si>
    <t>5B070200, Автоматизация и управление</t>
  </si>
  <si>
    <t>ADA University</t>
  </si>
  <si>
    <t>весенний семестр 2017-2018 уч.года</t>
  </si>
  <si>
    <t>Рахим Айбат Абайулы</t>
  </si>
  <si>
    <t>Мобильная игра "Run in the Blood" про путешествие одной маленькой эритроцитовой клетки по громадному миру человеческого организма.</t>
  </si>
  <si>
    <t>Мобильное Приложение</t>
  </si>
  <si>
    <t>Презентация Stream.kbtu.us</t>
  </si>
  <si>
    <t>KBTU Startup Incubator Startup.kbtu.kz</t>
  </si>
  <si>
    <t>Куандык Мирас – АиУ 2 курс t.me/@RepublicCommando</t>
  </si>
  <si>
    <t>Мұқыш Біржан Бауыржанұлы</t>
  </si>
  <si>
    <t>Факультет энергетики, автоматики и телекоммуникаций</t>
  </si>
  <si>
    <t>Китай</t>
  </si>
  <si>
    <t>Пекинский политехнический университет</t>
  </si>
  <si>
    <t>04.03.15-05.04.15</t>
  </si>
  <si>
    <t>Мәкен Жанат Амангелдіқызы</t>
  </si>
  <si>
    <t>Кенжебаев  Алихан Жаксылыкович</t>
  </si>
  <si>
    <t>04.03.15-05.07.15</t>
  </si>
  <si>
    <t>Аркабаев  Нуржан Бекжанович</t>
  </si>
  <si>
    <t xml:space="preserve">Абибекова Галия С. </t>
  </si>
  <si>
    <t xml:space="preserve">Университете прикладных наук «Jade Hochschule»  </t>
  </si>
  <si>
    <t>21.09.2015- 02.02.2016</t>
  </si>
  <si>
    <t>Абсадыкова Айдана А</t>
  </si>
  <si>
    <t>Алпанова Гаухар М.</t>
  </si>
  <si>
    <t>Аманова Нарбота Б.</t>
  </si>
  <si>
    <t>Мейрамбекова Әсел А.</t>
  </si>
  <si>
    <t>Совет Айтолкын Н.</t>
  </si>
  <si>
    <t>Тәшім Шапагат А.</t>
  </si>
  <si>
    <t xml:space="preserve">Әбусағит Исламбек </t>
  </si>
  <si>
    <t>Электроэнергетика</t>
  </si>
  <si>
    <t>Варшавский технический университет</t>
  </si>
  <si>
    <t>01.10.16-20.02.17</t>
  </si>
  <si>
    <t>Ақмағанбет  Ернар Нұрланұлы</t>
  </si>
  <si>
    <t>РФ</t>
  </si>
  <si>
    <t>Томский политехнический университет</t>
  </si>
  <si>
    <t>01.09.15-22.01.16</t>
  </si>
  <si>
    <t>Әділжан  Азамат Ғалымбекұлы</t>
  </si>
  <si>
    <t>Университет Кеймунг</t>
  </si>
  <si>
    <t>28.10.16-05.11.16</t>
  </si>
  <si>
    <t>Абатова Ханзада Нуркасиевнга</t>
  </si>
  <si>
    <t>01.10.15-20.02.16</t>
  </si>
  <si>
    <t>Силищев Данила Александрович</t>
  </si>
  <si>
    <t>Латвия</t>
  </si>
  <si>
    <t>Рижский технический университет</t>
  </si>
  <si>
    <t>01.06.2017-28.01.2018</t>
  </si>
  <si>
    <t>Бекетбаев Улан Нурланович</t>
  </si>
  <si>
    <t>04.09.17-19.01.18</t>
  </si>
  <si>
    <t>Абдрахманова  Айлин Даулетовна</t>
  </si>
  <si>
    <t>01.10.17-11.02.18</t>
  </si>
  <si>
    <t>Департамент инновационно-предпринимательской деятельности, Enactus Kazakhstan</t>
  </si>
  <si>
    <t>Все грузовики.kz</t>
  </si>
  <si>
    <t>Студент гр. ЭЭ-16-5 Экзеков Адлет Дулатович. ИИН: 980906350586  Студент гр.АиУ-17-3 Сексенбаев Гали Маратович ИИН: 990301351491</t>
  </si>
  <si>
    <t>Мобильное приложение</t>
  </si>
  <si>
    <t>Сертификат</t>
  </si>
  <si>
    <t>На базе кафедры «Информационные технологии и автоматика»</t>
  </si>
  <si>
    <t>Проект ТОМ:  Kazakhstan. Конкурс AlmaU с привлечением Zhersu, Атамекен, TelAvivUniversity, ERG.</t>
  </si>
  <si>
    <t>Проект «Экзоскелет»</t>
  </si>
  <si>
    <t xml:space="preserve">Диплом за 2 место  с сертификатом на сумму 100 тыс. тенге. </t>
  </si>
  <si>
    <t>5В070200-Автоматизация и управление</t>
  </si>
  <si>
    <t>Шамшиден Нурлыбек Айтбайулы</t>
  </si>
  <si>
    <t>Энергетический</t>
  </si>
  <si>
    <t>Краков (Польша)</t>
  </si>
  <si>
    <t>Краковский технический университет</t>
  </si>
  <si>
    <t>29.09.2015-17.02.2016</t>
  </si>
  <si>
    <t>Калиев Адильбек Амангельдиевич</t>
  </si>
  <si>
    <t xml:space="preserve">Санкт-Пельтен (Автстрия) </t>
  </si>
  <si>
    <t>Университет прикладных наук Санкт-Пельтен</t>
  </si>
  <si>
    <t>24.02.2014-30.06.2014</t>
  </si>
  <si>
    <t>Коворкинг-центр Рудненского индустриального института</t>
  </si>
  <si>
    <t>Стартап "Дрон с мобильным приложением для домашних животных"</t>
  </si>
  <si>
    <t>Дрон с мобильным приложением для домашних животных</t>
  </si>
  <si>
    <t xml:space="preserve">Жумагалиев Нурлан Санатович 980514351319 </t>
  </si>
  <si>
    <t>Артык Бауыржан маратулы</t>
  </si>
  <si>
    <t>Информационных технологий и энергетики</t>
  </si>
  <si>
    <t xml:space="preserve">Вильнюсский технический университет </t>
  </si>
  <si>
    <t>01.09.2016-31.01.2017</t>
  </si>
  <si>
    <t>Палата предпринимателей ЮКО, Управление молодежной политики ЮКО, МК Жасотан, ЮКГУ им. М.Ауэзова Подробнее в сайте atameken.kz</t>
  </si>
  <si>
    <t>Конкурс инновационных проектов «OntustikStartup»  Проект «Мобильное зарядное устройство на основе генератора постоянного магнита и фотоэлемента»</t>
  </si>
  <si>
    <t>Алданов Нурсултан Абдушукурулы,  Студент группы ИП-16-5к1. 980513300765</t>
  </si>
  <si>
    <t>ИП «Алданов»</t>
  </si>
  <si>
    <r>
      <t>Будин Константин</t>
    </r>
    <r>
      <rPr>
        <sz val="12"/>
        <color theme="1"/>
        <rFont val="Cambria"/>
        <family val="1"/>
        <charset val="204"/>
        <scheme val="major"/>
      </rPr>
      <t xml:space="preserve"> Геннадьевич</t>
    </r>
    <r>
      <rPr>
        <sz val="12"/>
        <color rgb="FF000000"/>
        <rFont val="Cambria"/>
        <family val="1"/>
        <charset val="204"/>
        <scheme val="major"/>
      </rPr>
      <t xml:space="preserve"> 87776267690, 87088516958</t>
    </r>
  </si>
  <si>
    <t>-</t>
  </si>
  <si>
    <t>Карагандинский экономический университет Казпотребсоюза</t>
  </si>
  <si>
    <t>Satbayev University</t>
  </si>
  <si>
    <t>Баишев университет</t>
  </si>
  <si>
    <t>*</t>
  </si>
  <si>
    <t>**</t>
  </si>
  <si>
    <t>Казахский университет путей сообщения</t>
  </si>
  <si>
    <t>Карагандинский государственный индустриальный университет</t>
  </si>
  <si>
    <t>Центрально-Казахстанская академия</t>
  </si>
  <si>
    <t>Итого по карьерным перспективам выпускников (анализ трудоустройства и заработной платы)</t>
  </si>
  <si>
    <t>Уровень трудоустройства               (в %)</t>
  </si>
  <si>
    <t>Продолжительность поиска работы          (в месяцах)</t>
  </si>
  <si>
    <t>Средняя заработная плата            (в тенге)</t>
  </si>
  <si>
    <t>Регион</t>
  </si>
  <si>
    <t>1 из 23</t>
  </si>
  <si>
    <t>2 из 23</t>
  </si>
  <si>
    <t>3 из 23</t>
  </si>
  <si>
    <t>4 из 23</t>
  </si>
  <si>
    <t>5 из 23</t>
  </si>
  <si>
    <t>6 из 23</t>
  </si>
  <si>
    <t>7 из 23</t>
  </si>
  <si>
    <t>8 из 23</t>
  </si>
  <si>
    <t>9 из 23</t>
  </si>
  <si>
    <t>10 из 23</t>
  </si>
  <si>
    <t>11 из 23</t>
  </si>
  <si>
    <t>12 из 23</t>
  </si>
  <si>
    <t>13 из 23</t>
  </si>
  <si>
    <t>14 из 23</t>
  </si>
  <si>
    <t>15 из 23</t>
  </si>
  <si>
    <t>16 из 23</t>
  </si>
  <si>
    <t>17 из 23</t>
  </si>
  <si>
    <t>18 из 23</t>
  </si>
  <si>
    <t>19 из 23</t>
  </si>
  <si>
    <t>20 из 23</t>
  </si>
  <si>
    <t>21 из 23</t>
  </si>
  <si>
    <t>22 из 23</t>
  </si>
  <si>
    <t>23 из 23</t>
  </si>
  <si>
    <t xml:space="preserve">Аграрная техника и технология </t>
  </si>
  <si>
    <t>Костанайский государственный университет им. А.Байтурсынова</t>
  </si>
  <si>
    <t>1 из 9</t>
  </si>
  <si>
    <t>Казахский агротехнический университет им. С.Сейфуллина</t>
  </si>
  <si>
    <t>2 из 9</t>
  </si>
  <si>
    <t>3 из 9</t>
  </si>
  <si>
    <t>Кокшетауский государственный университет им. Ш.Уалиханова</t>
  </si>
  <si>
    <t>4 из 9</t>
  </si>
  <si>
    <t>Кызылординский государственный университет им.Коркыт Ата</t>
  </si>
  <si>
    <t>5 из 9</t>
  </si>
  <si>
    <t>Западно-Казахстанский аграрно-технический университет им.Жангир хана</t>
  </si>
  <si>
    <t>6 из 9</t>
  </si>
  <si>
    <t>7 из 9</t>
  </si>
  <si>
    <t>8 из 9</t>
  </si>
  <si>
    <t>9 из 9</t>
  </si>
  <si>
    <t>Агрономия</t>
  </si>
  <si>
    <t>1 из 12</t>
  </si>
  <si>
    <t>2 из 12</t>
  </si>
  <si>
    <t>Северо-Казахстанский государственный университет им.М.Козыбаева</t>
  </si>
  <si>
    <t>3 из 12</t>
  </si>
  <si>
    <t>4 из 12</t>
  </si>
  <si>
    <t>5 из 12</t>
  </si>
  <si>
    <t>6 из 12</t>
  </si>
  <si>
    <t>7 из 12</t>
  </si>
  <si>
    <t>8 из 12</t>
  </si>
  <si>
    <t>9 из 12</t>
  </si>
  <si>
    <t>10 из 12</t>
  </si>
  <si>
    <t>11 из 12</t>
  </si>
  <si>
    <t>12 из 12</t>
  </si>
  <si>
    <t>Атырауский государственный университет им.Х.Досмухамедова</t>
  </si>
  <si>
    <t>Шымкентский университет</t>
  </si>
  <si>
    <t>Таразский инновационно-гуманитарный университет</t>
  </si>
  <si>
    <t>Архитектура</t>
  </si>
  <si>
    <t>1 из 10</t>
  </si>
  <si>
    <t>Международная образовательная корпорация</t>
  </si>
  <si>
    <t>2 из 10</t>
  </si>
  <si>
    <t>3 из 10</t>
  </si>
  <si>
    <t>4 из 10</t>
  </si>
  <si>
    <t>5 из 10</t>
  </si>
  <si>
    <t>6 из 10</t>
  </si>
  <si>
    <t>Инновационный Евразийский университет</t>
  </si>
  <si>
    <t>7 из 10</t>
  </si>
  <si>
    <t>8 из 10</t>
  </si>
  <si>
    <t>9 из 10</t>
  </si>
  <si>
    <t>10 из 10</t>
  </si>
  <si>
    <t>1 из 20</t>
  </si>
  <si>
    <t>2 из 20</t>
  </si>
  <si>
    <t xml:space="preserve">Павлодарский государственный педагогический институт </t>
  </si>
  <si>
    <t>3 из 20</t>
  </si>
  <si>
    <t>Восточно-Казахстанский государственный университет им.С.Аманжолова</t>
  </si>
  <si>
    <t>4 из 20</t>
  </si>
  <si>
    <t>5 из 20</t>
  </si>
  <si>
    <t>6 из 20</t>
  </si>
  <si>
    <t>Казахский национальный педагогический университет им. Абая</t>
  </si>
  <si>
    <t>7 из 20</t>
  </si>
  <si>
    <t>8 из 20</t>
  </si>
  <si>
    <t>9 из 20</t>
  </si>
  <si>
    <t>Карагандинский государственный университет им.Е.А.Букетова</t>
  </si>
  <si>
    <t>10 из 20</t>
  </si>
  <si>
    <t>11 из 20</t>
  </si>
  <si>
    <t>Актюбинский региональный государственный университет им. К.Жубанова</t>
  </si>
  <si>
    <t>12 из 20</t>
  </si>
  <si>
    <t>13 из 20</t>
  </si>
  <si>
    <t>Казахский национальный женский педагогический университет</t>
  </si>
  <si>
    <t>14 из 20</t>
  </si>
  <si>
    <t>15 из 20</t>
  </si>
  <si>
    <t>16 из 20</t>
  </si>
  <si>
    <t>17 из 20</t>
  </si>
  <si>
    <t>18 из 20</t>
  </si>
  <si>
    <t>Региональный социально-инновационный университет</t>
  </si>
  <si>
    <t>19 из 20</t>
  </si>
  <si>
    <t>20 из 20</t>
  </si>
  <si>
    <t>Медицинский университет Караганды</t>
  </si>
  <si>
    <t xml:space="preserve">Южно-Казахстанский государственный педагогический институт </t>
  </si>
  <si>
    <t>Биология (образование)</t>
  </si>
  <si>
    <t>Биология (естественные науки)</t>
  </si>
  <si>
    <t>Западно-Казахстанский государственный университет им.М.Утемисова</t>
  </si>
  <si>
    <t>1 из 29</t>
  </si>
  <si>
    <t>2 из 29</t>
  </si>
  <si>
    <t>3 из 29</t>
  </si>
  <si>
    <t>4 из 29</t>
  </si>
  <si>
    <t>5 из 29</t>
  </si>
  <si>
    <t xml:space="preserve">Костанайский государственный педагогический институт </t>
  </si>
  <si>
    <t>6 из 29</t>
  </si>
  <si>
    <t>Каспийский государственный университет технологии и инжиниринга им. Ш.Есенова</t>
  </si>
  <si>
    <t>7 из 29</t>
  </si>
  <si>
    <t>Жетысуский государственный университет им.И.Жансугурова</t>
  </si>
  <si>
    <t>8 из 29</t>
  </si>
  <si>
    <t>9 из 29</t>
  </si>
  <si>
    <t>10 из 29</t>
  </si>
  <si>
    <t>11 из 29</t>
  </si>
  <si>
    <t>12 из 29</t>
  </si>
  <si>
    <t>Аркалыкский государственный педагогический институт им. Ы.Алтынсарина</t>
  </si>
  <si>
    <t>13 из 29</t>
  </si>
  <si>
    <t>14 из 29</t>
  </si>
  <si>
    <t>15 из 29</t>
  </si>
  <si>
    <t>Университет Алматы</t>
  </si>
  <si>
    <t>16 из 29</t>
  </si>
  <si>
    <t>Таразский государственный педагогический университет</t>
  </si>
  <si>
    <t>17 из 29</t>
  </si>
  <si>
    <t>Университет Мирас</t>
  </si>
  <si>
    <t>18 из 29</t>
  </si>
  <si>
    <t>Университет Болашак г. Кызылорда</t>
  </si>
  <si>
    <t>19 из 29</t>
  </si>
  <si>
    <t>20 из 29</t>
  </si>
  <si>
    <t>21 из 29</t>
  </si>
  <si>
    <t>22 из 29</t>
  </si>
  <si>
    <t>23 из 29</t>
  </si>
  <si>
    <t>Международный университет SilkWay</t>
  </si>
  <si>
    <t>24 из 29</t>
  </si>
  <si>
    <t>25 из 29</t>
  </si>
  <si>
    <t>Международный гуманитарно-технический университет</t>
  </si>
  <si>
    <t>26 из 29</t>
  </si>
  <si>
    <t>27 из 29</t>
  </si>
  <si>
    <t>28 из 29</t>
  </si>
  <si>
    <t>Университет дружбы народов имени академика А.Куатбекова</t>
  </si>
  <si>
    <t>29 из 29</t>
  </si>
  <si>
    <t>Биотехнология</t>
  </si>
  <si>
    <t>1 из 19</t>
  </si>
  <si>
    <t>2 из 19</t>
  </si>
  <si>
    <t>3 из 19</t>
  </si>
  <si>
    <t>4 из 19</t>
  </si>
  <si>
    <t>5 из 19</t>
  </si>
  <si>
    <t>6 из 19</t>
  </si>
  <si>
    <t>7 из 19</t>
  </si>
  <si>
    <t>Казахский гуманитарно-юридический инновационный университет</t>
  </si>
  <si>
    <t>8 из 19</t>
  </si>
  <si>
    <t>9 из 19</t>
  </si>
  <si>
    <t>10 из 19</t>
  </si>
  <si>
    <t>Казахский университет технологии и бизнеса</t>
  </si>
  <si>
    <t>11 из 19</t>
  </si>
  <si>
    <t>12 из 19</t>
  </si>
  <si>
    <t>13 из 19</t>
  </si>
  <si>
    <t>14 из 19</t>
  </si>
  <si>
    <t>15 из 19</t>
  </si>
  <si>
    <t>16 из 19</t>
  </si>
  <si>
    <t>17 из 19</t>
  </si>
  <si>
    <t>18 из 19</t>
  </si>
  <si>
    <t>19 из 19</t>
  </si>
  <si>
    <t>Ветеринарная медицина</t>
  </si>
  <si>
    <t>1 из 5</t>
  </si>
  <si>
    <t>2 из 5</t>
  </si>
  <si>
    <t>3 из 5</t>
  </si>
  <si>
    <t>4 из 5</t>
  </si>
  <si>
    <t>5 из 5</t>
  </si>
  <si>
    <t>Западно-Казахстанский инновационно-технологический университет</t>
  </si>
  <si>
    <t>Ветеринарная санитария</t>
  </si>
  <si>
    <t>1 из 7</t>
  </si>
  <si>
    <t>2 из 7</t>
  </si>
  <si>
    <t>3 из 7</t>
  </si>
  <si>
    <t>4 из 7</t>
  </si>
  <si>
    <t>5 из 7</t>
  </si>
  <si>
    <t>6 из 7</t>
  </si>
  <si>
    <t>7 из 7</t>
  </si>
  <si>
    <t xml:space="preserve">Водные ресурсы и водопользование </t>
  </si>
  <si>
    <t xml:space="preserve">Вычислительная техника и программное обеспечение </t>
  </si>
  <si>
    <t>Международный университет информационных технологий</t>
  </si>
  <si>
    <t>Университет им. Сулеймана Демиреля</t>
  </si>
  <si>
    <t>Университет Туран</t>
  </si>
  <si>
    <t>Западно-казахстанский инновационно-технологический университет</t>
  </si>
  <si>
    <t>Казахский университет экономики, финансов и международной торговли</t>
  </si>
  <si>
    <t>Университет Туран-Астана</t>
  </si>
  <si>
    <t>Университет Астана</t>
  </si>
  <si>
    <t>Университет Нархоз</t>
  </si>
  <si>
    <t>Финансовая академия</t>
  </si>
  <si>
    <t>Гуманитарно - технический институт Акмешит</t>
  </si>
  <si>
    <t>Университет им. М.Сапарбаева</t>
  </si>
  <si>
    <t>Атырауский университет нефти и газа им. С. Утебаева</t>
  </si>
  <si>
    <t>Казахская академия труда и социальных отношений</t>
  </si>
  <si>
    <t>Гуманитарно-техническая академия</t>
  </si>
  <si>
    <t>География (образование)</t>
  </si>
  <si>
    <t>Костанайский социально-технический университет им.академика З.Алдамжара</t>
  </si>
  <si>
    <t>Геодезия и картография</t>
  </si>
  <si>
    <t>Геология и разведка месторождений полезных ископаемых</t>
  </si>
  <si>
    <t>Казахстанский морской университет</t>
  </si>
  <si>
    <t>Горное дело</t>
  </si>
  <si>
    <t>Дизайн</t>
  </si>
  <si>
    <t>1 из 35</t>
  </si>
  <si>
    <t>2 из 35</t>
  </si>
  <si>
    <t>3 из 35</t>
  </si>
  <si>
    <t>4 из 35</t>
  </si>
  <si>
    <t>5 из 35</t>
  </si>
  <si>
    <t>6 из 35</t>
  </si>
  <si>
    <t>7 из 35</t>
  </si>
  <si>
    <t>Казахская национальная академия искусств имени Т. К. Жургенова</t>
  </si>
  <si>
    <t>8 из 35</t>
  </si>
  <si>
    <t>9 из 35</t>
  </si>
  <si>
    <t>10 из 35</t>
  </si>
  <si>
    <t>11 из 35</t>
  </si>
  <si>
    <t>12 из 35</t>
  </si>
  <si>
    <t>13 из 35</t>
  </si>
  <si>
    <t>14 из 35</t>
  </si>
  <si>
    <t>15 из 35</t>
  </si>
  <si>
    <t>16 из 35</t>
  </si>
  <si>
    <t>Кокшетауский университет им. Абая Мырзахметова</t>
  </si>
  <si>
    <t>17 из 35</t>
  </si>
  <si>
    <t>18 из 35</t>
  </si>
  <si>
    <t>19 из 35</t>
  </si>
  <si>
    <t>20 из 35</t>
  </si>
  <si>
    <t>21 из 35</t>
  </si>
  <si>
    <t>22 из 35</t>
  </si>
  <si>
    <t>23 из 35</t>
  </si>
  <si>
    <t>24 из 35</t>
  </si>
  <si>
    <t>25 из 35</t>
  </si>
  <si>
    <t>Евразийский технологический Университет</t>
  </si>
  <si>
    <t>26 из 35</t>
  </si>
  <si>
    <t>27 из 35</t>
  </si>
  <si>
    <t>28 из 35</t>
  </si>
  <si>
    <t>29 из 35</t>
  </si>
  <si>
    <t>30 из 35</t>
  </si>
  <si>
    <t>31 из 35</t>
  </si>
  <si>
    <t>32 из 35</t>
  </si>
  <si>
    <t>33 из 35</t>
  </si>
  <si>
    <t>34 из 35</t>
  </si>
  <si>
    <t>35 из 35</t>
  </si>
  <si>
    <t>Дошкольное обучение и воспитание</t>
  </si>
  <si>
    <t>1 из 22</t>
  </si>
  <si>
    <t>2 из 22</t>
  </si>
  <si>
    <t>3 из 22</t>
  </si>
  <si>
    <t>4 из 22</t>
  </si>
  <si>
    <t>5 из 22</t>
  </si>
  <si>
    <t>6 из 22</t>
  </si>
  <si>
    <t>7 из 22</t>
  </si>
  <si>
    <t>8 из 22</t>
  </si>
  <si>
    <t>9 из 22</t>
  </si>
  <si>
    <t>10 из 22</t>
  </si>
  <si>
    <t>11 из 22</t>
  </si>
  <si>
    <t>12 из 22</t>
  </si>
  <si>
    <t>13 из 22</t>
  </si>
  <si>
    <t>14 из 22</t>
  </si>
  <si>
    <t>15 из 22</t>
  </si>
  <si>
    <t>16 из 22</t>
  </si>
  <si>
    <t>17 из 22</t>
  </si>
  <si>
    <t>18 из 22</t>
  </si>
  <si>
    <t>19 из 22</t>
  </si>
  <si>
    <t>Академия Болашак</t>
  </si>
  <si>
    <t>20 из 22</t>
  </si>
  <si>
    <t>21 из 22</t>
  </si>
  <si>
    <t>22 из 22</t>
  </si>
  <si>
    <t>Евразийский гуманитарный институт</t>
  </si>
  <si>
    <t>Журналистика</t>
  </si>
  <si>
    <t>Университет КИМЭП</t>
  </si>
  <si>
    <t>Казахский университет международных отношений и мировых языков им.Абылай хана</t>
  </si>
  <si>
    <t>Университет иностранных языков и деловой карьеры</t>
  </si>
  <si>
    <t>Университет международного бизнеса</t>
  </si>
  <si>
    <t>Академия Кайнар</t>
  </si>
  <si>
    <t>Казахско-Русский Международный университет</t>
  </si>
  <si>
    <t>Казахстанско-Американский свободный университет</t>
  </si>
  <si>
    <t xml:space="preserve"> Землеустройство</t>
  </si>
  <si>
    <t>1 из 8</t>
  </si>
  <si>
    <t>2 из 8</t>
  </si>
  <si>
    <t>3 из 8</t>
  </si>
  <si>
    <t>4 из 8</t>
  </si>
  <si>
    <t>5 из 8</t>
  </si>
  <si>
    <t>6 из 8</t>
  </si>
  <si>
    <t>7 из 8</t>
  </si>
  <si>
    <t>8 из 8</t>
  </si>
  <si>
    <t>Изобразительное искусство и черчение</t>
  </si>
  <si>
    <t xml:space="preserve"> Инженерные системы и сети</t>
  </si>
  <si>
    <t>1 из 4</t>
  </si>
  <si>
    <t>2 из 4</t>
  </si>
  <si>
    <t>3 из 4</t>
  </si>
  <si>
    <t>4 из 4</t>
  </si>
  <si>
    <t xml:space="preserve"> Иностранная филология</t>
  </si>
  <si>
    <t xml:space="preserve"> Информатика(естественные науки)</t>
  </si>
  <si>
    <t>1 из 24</t>
  </si>
  <si>
    <t>2 из 24</t>
  </si>
  <si>
    <t>3 из 24</t>
  </si>
  <si>
    <t>4 из 24</t>
  </si>
  <si>
    <t>5 из 24</t>
  </si>
  <si>
    <t>6 из 24</t>
  </si>
  <si>
    <t>7 из 24</t>
  </si>
  <si>
    <t>8 из 24</t>
  </si>
  <si>
    <t>9 из 24</t>
  </si>
  <si>
    <t>10 из 24</t>
  </si>
  <si>
    <t>11 из 24</t>
  </si>
  <si>
    <t>12 из 24</t>
  </si>
  <si>
    <t>13 из 24</t>
  </si>
  <si>
    <t>14 из 24</t>
  </si>
  <si>
    <t>15 из 24</t>
  </si>
  <si>
    <t>16 из 24</t>
  </si>
  <si>
    <t>17 из 24</t>
  </si>
  <si>
    <t>18 из 24</t>
  </si>
  <si>
    <t>19 из 24</t>
  </si>
  <si>
    <t>20 из 24</t>
  </si>
  <si>
    <t>21 из 24</t>
  </si>
  <si>
    <t>22 из 24</t>
  </si>
  <si>
    <t>23 из 24</t>
  </si>
  <si>
    <t>24 из 24</t>
  </si>
  <si>
    <t>Центрально-азиатский университет</t>
  </si>
  <si>
    <t>Информатика (образование)</t>
  </si>
  <si>
    <t>1 из 26</t>
  </si>
  <si>
    <t>2 из 26</t>
  </si>
  <si>
    <t>3 из 26</t>
  </si>
  <si>
    <t>4 из 26</t>
  </si>
  <si>
    <t>5 из 26</t>
  </si>
  <si>
    <t>6 из 26</t>
  </si>
  <si>
    <t>7 из 26</t>
  </si>
  <si>
    <t>8 из 26</t>
  </si>
  <si>
    <t>9 из 26</t>
  </si>
  <si>
    <t>10 из 26</t>
  </si>
  <si>
    <t>11 из 26</t>
  </si>
  <si>
    <t>12 из 26</t>
  </si>
  <si>
    <t>13 из 26</t>
  </si>
  <si>
    <t>14 из 26</t>
  </si>
  <si>
    <t>15 из 26</t>
  </si>
  <si>
    <t>16 из 26</t>
  </si>
  <si>
    <t>17 из 26</t>
  </si>
  <si>
    <t>18 из 26</t>
  </si>
  <si>
    <t>19 из 26</t>
  </si>
  <si>
    <t>20 из 26</t>
  </si>
  <si>
    <t>21 из 26</t>
  </si>
  <si>
    <t>22 из 26</t>
  </si>
  <si>
    <t>23 из 26</t>
  </si>
  <si>
    <t>24 из 26</t>
  </si>
  <si>
    <t>25 из 26</t>
  </si>
  <si>
    <t>26 из 26</t>
  </si>
  <si>
    <t xml:space="preserve">Информационные системы </t>
  </si>
  <si>
    <t>1 из 56</t>
  </si>
  <si>
    <t>2 из 56</t>
  </si>
  <si>
    <t>3 из 56</t>
  </si>
  <si>
    <t>4 из 56</t>
  </si>
  <si>
    <t>5 из 56</t>
  </si>
  <si>
    <t>Алматы Менеджмент Университет</t>
  </si>
  <si>
    <t>6 из 56</t>
  </si>
  <si>
    <t xml:space="preserve">Казахстанско-Немецкий университет </t>
  </si>
  <si>
    <t>7 из 56</t>
  </si>
  <si>
    <t>8 из 56</t>
  </si>
  <si>
    <t>9 из 56</t>
  </si>
  <si>
    <t>10 из 56</t>
  </si>
  <si>
    <t>11 из 56</t>
  </si>
  <si>
    <t>12 из 56</t>
  </si>
  <si>
    <t>13 из 56</t>
  </si>
  <si>
    <t>14 из 56</t>
  </si>
  <si>
    <t>15 из 56</t>
  </si>
  <si>
    <t>16 из 56</t>
  </si>
  <si>
    <t>17 из 56</t>
  </si>
  <si>
    <t>18 из 56</t>
  </si>
  <si>
    <t>19 из 56</t>
  </si>
  <si>
    <t>20 из 56</t>
  </si>
  <si>
    <t>21 из 56</t>
  </si>
  <si>
    <t>22 из 56</t>
  </si>
  <si>
    <t>23 из 56</t>
  </si>
  <si>
    <t>24 из 56</t>
  </si>
  <si>
    <t>25 из 56</t>
  </si>
  <si>
    <t>26 из 56</t>
  </si>
  <si>
    <t>27 из 56</t>
  </si>
  <si>
    <t>Алматинская академия экономики и статистики</t>
  </si>
  <si>
    <t>28 из 56</t>
  </si>
  <si>
    <t>29 из 56</t>
  </si>
  <si>
    <t>30 из 56</t>
  </si>
  <si>
    <t>31 из 56</t>
  </si>
  <si>
    <t>32 из 56</t>
  </si>
  <si>
    <t>33 из 56</t>
  </si>
  <si>
    <t>34 из 56</t>
  </si>
  <si>
    <t>35 из 56</t>
  </si>
  <si>
    <t>36 из 56</t>
  </si>
  <si>
    <t>37 из 56</t>
  </si>
  <si>
    <t>38 из 56</t>
  </si>
  <si>
    <t>39 из 56</t>
  </si>
  <si>
    <t>40 из 56</t>
  </si>
  <si>
    <t>41 из 56</t>
  </si>
  <si>
    <t>42 из 56</t>
  </si>
  <si>
    <t>43 из 56</t>
  </si>
  <si>
    <t>44 из 56</t>
  </si>
  <si>
    <t>45 из 56</t>
  </si>
  <si>
    <t>46 из 56</t>
  </si>
  <si>
    <t>47 из 56</t>
  </si>
  <si>
    <t>48 из 56</t>
  </si>
  <si>
    <t>49 из 56</t>
  </si>
  <si>
    <t>Казахская автомобильно-дорожная академия им. Л.Б.Гончарова</t>
  </si>
  <si>
    <t>50 из 56</t>
  </si>
  <si>
    <t>51 из 56</t>
  </si>
  <si>
    <t>52 из 56</t>
  </si>
  <si>
    <t>53 из 56</t>
  </si>
  <si>
    <t>54 из 56</t>
  </si>
  <si>
    <t>55 из 56</t>
  </si>
  <si>
    <t>56 из 56</t>
  </si>
  <si>
    <t xml:space="preserve"> Иностранный язык: два иностранных языка</t>
  </si>
  <si>
    <t>1 из 53</t>
  </si>
  <si>
    <t>2 из 53</t>
  </si>
  <si>
    <t>3 из 53</t>
  </si>
  <si>
    <t>4 из 53</t>
  </si>
  <si>
    <t>5 из 53</t>
  </si>
  <si>
    <t>6 из 53</t>
  </si>
  <si>
    <t>7 из 53</t>
  </si>
  <si>
    <t>8 из 53</t>
  </si>
  <si>
    <t>9 из 53</t>
  </si>
  <si>
    <t>10 из 53</t>
  </si>
  <si>
    <t>11 из 53</t>
  </si>
  <si>
    <t>12 из 53</t>
  </si>
  <si>
    <t>13 из 53</t>
  </si>
  <si>
    <t>14 из 53</t>
  </si>
  <si>
    <t>15 из 53</t>
  </si>
  <si>
    <t>16 из 53</t>
  </si>
  <si>
    <t>17 из 53</t>
  </si>
  <si>
    <t>18 из 53</t>
  </si>
  <si>
    <t>19 из 53</t>
  </si>
  <si>
    <t>20 из 53</t>
  </si>
  <si>
    <t>21 из 53</t>
  </si>
  <si>
    <t>22 из 53</t>
  </si>
  <si>
    <t>23 из 53</t>
  </si>
  <si>
    <t>24 из 53</t>
  </si>
  <si>
    <t>25 из 53</t>
  </si>
  <si>
    <t>26 из 53</t>
  </si>
  <si>
    <t>27 из 53</t>
  </si>
  <si>
    <t>28 из 53</t>
  </si>
  <si>
    <t>29 из 53</t>
  </si>
  <si>
    <t>30 из 53</t>
  </si>
  <si>
    <t>31 из 53</t>
  </si>
  <si>
    <t>32 из 53</t>
  </si>
  <si>
    <t>33 из 53</t>
  </si>
  <si>
    <t>34 из 53</t>
  </si>
  <si>
    <t>35 из 53</t>
  </si>
  <si>
    <t>36 из 53</t>
  </si>
  <si>
    <t>37 из 53</t>
  </si>
  <si>
    <t>38 из 53</t>
  </si>
  <si>
    <t>39 из 53</t>
  </si>
  <si>
    <t>40 из 53</t>
  </si>
  <si>
    <t>41 из 53</t>
  </si>
  <si>
    <t>42 из 53</t>
  </si>
  <si>
    <t>43 из 53</t>
  </si>
  <si>
    <t>44 из 53</t>
  </si>
  <si>
    <t>45 из 53</t>
  </si>
  <si>
    <t>46 из 53</t>
  </si>
  <si>
    <t>47 из 53</t>
  </si>
  <si>
    <t>48 из 53</t>
  </si>
  <si>
    <t>49 из 53</t>
  </si>
  <si>
    <t>50 из 53</t>
  </si>
  <si>
    <t>51 из 53</t>
  </si>
  <si>
    <t>52 из 53</t>
  </si>
  <si>
    <t>53 из 53</t>
  </si>
  <si>
    <t>Египетский университет исламской культуры Нур-Мубарак</t>
  </si>
  <si>
    <t xml:space="preserve"> История(образование)</t>
  </si>
  <si>
    <t xml:space="preserve"> Кадастр</t>
  </si>
  <si>
    <t xml:space="preserve"> Казахский язык и литература</t>
  </si>
  <si>
    <t>1 из 45</t>
  </si>
  <si>
    <t>2 из 45</t>
  </si>
  <si>
    <t>3 из 45</t>
  </si>
  <si>
    <t>4 из 45</t>
  </si>
  <si>
    <t>5 из 45</t>
  </si>
  <si>
    <t>6 из 45</t>
  </si>
  <si>
    <t>7 из 45</t>
  </si>
  <si>
    <t>8 из 45</t>
  </si>
  <si>
    <t>9 из 45</t>
  </si>
  <si>
    <t>10 из 45</t>
  </si>
  <si>
    <t>11 из 45</t>
  </si>
  <si>
    <t>12 из 45</t>
  </si>
  <si>
    <t>13 из 45</t>
  </si>
  <si>
    <t>14 из 45</t>
  </si>
  <si>
    <t>15 из 45</t>
  </si>
  <si>
    <t>16 из 45</t>
  </si>
  <si>
    <t>17 из 45</t>
  </si>
  <si>
    <t>18 из 45</t>
  </si>
  <si>
    <t>19 из 45</t>
  </si>
  <si>
    <t>20 из 45</t>
  </si>
  <si>
    <t>21 из 45</t>
  </si>
  <si>
    <t>22 из 45</t>
  </si>
  <si>
    <t>23 из 45</t>
  </si>
  <si>
    <t>24 из 45</t>
  </si>
  <si>
    <t>25 из 45</t>
  </si>
  <si>
    <t>26 из 45</t>
  </si>
  <si>
    <t>27 из 45</t>
  </si>
  <si>
    <t>28 из 45</t>
  </si>
  <si>
    <t>29 из 45</t>
  </si>
  <si>
    <t>30 из 45</t>
  </si>
  <si>
    <t>31 из 45</t>
  </si>
  <si>
    <t>32 из 45</t>
  </si>
  <si>
    <t>33 из 45</t>
  </si>
  <si>
    <t>34 из 45</t>
  </si>
  <si>
    <t>35 из 45</t>
  </si>
  <si>
    <t>36 из 45</t>
  </si>
  <si>
    <t>37 из 45</t>
  </si>
  <si>
    <t>38 из 45</t>
  </si>
  <si>
    <t>39 из 45</t>
  </si>
  <si>
    <t>40 из 45</t>
  </si>
  <si>
    <t>41 из 45</t>
  </si>
  <si>
    <t>42 из 45</t>
  </si>
  <si>
    <t>43 из 45</t>
  </si>
  <si>
    <t>44 из 45</t>
  </si>
  <si>
    <t>45 из 45</t>
  </si>
  <si>
    <t xml:space="preserve"> Культурно-досуговая работа</t>
  </si>
  <si>
    <t xml:space="preserve">Лесные ресурсы и лесоводство </t>
  </si>
  <si>
    <t xml:space="preserve"> Логистика</t>
  </si>
  <si>
    <t xml:space="preserve"> Маркетинг</t>
  </si>
  <si>
    <t>1 из 18</t>
  </si>
  <si>
    <t>2 из 18</t>
  </si>
  <si>
    <t>3 из 18</t>
  </si>
  <si>
    <t>4 из 18</t>
  </si>
  <si>
    <t>5 из 18</t>
  </si>
  <si>
    <t>6 из 18</t>
  </si>
  <si>
    <t>7 из 18</t>
  </si>
  <si>
    <t>8 из 18</t>
  </si>
  <si>
    <t>9 из 18</t>
  </si>
  <si>
    <t>10 из 18</t>
  </si>
  <si>
    <t>11 из 18</t>
  </si>
  <si>
    <t>12 из 18</t>
  </si>
  <si>
    <t>13 из 18</t>
  </si>
  <si>
    <t>14 из 18</t>
  </si>
  <si>
    <t>15 из 18</t>
  </si>
  <si>
    <t>16 из 18</t>
  </si>
  <si>
    <t>17 из 18</t>
  </si>
  <si>
    <t>18 из 18</t>
  </si>
  <si>
    <t xml:space="preserve"> Математика(образование)</t>
  </si>
  <si>
    <t>1 из 28</t>
  </si>
  <si>
    <t>2 из 28</t>
  </si>
  <si>
    <t>3 из 28</t>
  </si>
  <si>
    <t>4 из 28</t>
  </si>
  <si>
    <t>5 из 28</t>
  </si>
  <si>
    <t>6 из 28</t>
  </si>
  <si>
    <t>7 из 28</t>
  </si>
  <si>
    <t>8 из 28</t>
  </si>
  <si>
    <t>9 из 28</t>
  </si>
  <si>
    <t>10 из 28</t>
  </si>
  <si>
    <t>11 из 28</t>
  </si>
  <si>
    <t>12 из 28</t>
  </si>
  <si>
    <t>13 из 28</t>
  </si>
  <si>
    <t>14 из 28</t>
  </si>
  <si>
    <t>15 из 28</t>
  </si>
  <si>
    <t>16 из 28</t>
  </si>
  <si>
    <t>17 из 28</t>
  </si>
  <si>
    <t>18 из 28</t>
  </si>
  <si>
    <t>19 из 28</t>
  </si>
  <si>
    <t>20 из 28</t>
  </si>
  <si>
    <t>21 из 28</t>
  </si>
  <si>
    <t>22 из 28</t>
  </si>
  <si>
    <t>23 из 28</t>
  </si>
  <si>
    <t>24 из 28</t>
  </si>
  <si>
    <t>25 из 28</t>
  </si>
  <si>
    <t>26 из 28</t>
  </si>
  <si>
    <t>27 из 28</t>
  </si>
  <si>
    <t>28 из 28</t>
  </si>
  <si>
    <t>Математика (естественные науки)</t>
  </si>
  <si>
    <t>1 из 11</t>
  </si>
  <si>
    <t>2 из 11</t>
  </si>
  <si>
    <t>3 из 11</t>
  </si>
  <si>
    <t>4 из 11</t>
  </si>
  <si>
    <t>5 из 11</t>
  </si>
  <si>
    <t>6 из 11</t>
  </si>
  <si>
    <t>7 из 11</t>
  </si>
  <si>
    <t>8 из 11</t>
  </si>
  <si>
    <t>9 из 11</t>
  </si>
  <si>
    <t>10 из 11</t>
  </si>
  <si>
    <t>11 из 11</t>
  </si>
  <si>
    <t xml:space="preserve"> Математическое и компьютерное моделирование </t>
  </si>
  <si>
    <t>Технология и конструирование изделий легкой промышленности</t>
  </si>
  <si>
    <t>1 из 6</t>
  </si>
  <si>
    <t>2 из 6</t>
  </si>
  <si>
    <t>3 из 6</t>
  </si>
  <si>
    <t>4 из 6</t>
  </si>
  <si>
    <t>5 из 6</t>
  </si>
  <si>
    <t>6 из 6</t>
  </si>
  <si>
    <t>Транспортное строительство</t>
  </si>
  <si>
    <t>Транспорт, транспортная техника и технологии</t>
  </si>
  <si>
    <t>1 из 25</t>
  </si>
  <si>
    <t>2 из 25</t>
  </si>
  <si>
    <t>3 из 25</t>
  </si>
  <si>
    <t>4 из 25</t>
  </si>
  <si>
    <t>5 из 25</t>
  </si>
  <si>
    <t>6 из 25</t>
  </si>
  <si>
    <t>7 из 25</t>
  </si>
  <si>
    <t>8 из 25</t>
  </si>
  <si>
    <t>9 из 25</t>
  </si>
  <si>
    <t>10 из 25</t>
  </si>
  <si>
    <t>11 из 25</t>
  </si>
  <si>
    <t>12 из 25</t>
  </si>
  <si>
    <t>13 из 25</t>
  </si>
  <si>
    <t>14 из 25</t>
  </si>
  <si>
    <t>15 из 25</t>
  </si>
  <si>
    <t>16 из 25</t>
  </si>
  <si>
    <t>17 из 25</t>
  </si>
  <si>
    <t>18 из 25</t>
  </si>
  <si>
    <t>19 из 25</t>
  </si>
  <si>
    <t>20 из 25</t>
  </si>
  <si>
    <t>21 из 25</t>
  </si>
  <si>
    <t>22 из 25</t>
  </si>
  <si>
    <t>23 из 25</t>
  </si>
  <si>
    <t>24 из 25</t>
  </si>
  <si>
    <t>25 из 25</t>
  </si>
  <si>
    <t>Туризм</t>
  </si>
  <si>
    <t>1 из 34</t>
  </si>
  <si>
    <t>2 из 34</t>
  </si>
  <si>
    <t>Казахская академия спорта и туризма</t>
  </si>
  <si>
    <t>3 из 34</t>
  </si>
  <si>
    <t>4 из 34</t>
  </si>
  <si>
    <t>5 из 34</t>
  </si>
  <si>
    <t>6 из 34</t>
  </si>
  <si>
    <t>7 из 34</t>
  </si>
  <si>
    <t>8 из 34</t>
  </si>
  <si>
    <t>9 из 34</t>
  </si>
  <si>
    <t>10 из 34</t>
  </si>
  <si>
    <t>11 из 34</t>
  </si>
  <si>
    <t>12 из 34</t>
  </si>
  <si>
    <t>13 из 34</t>
  </si>
  <si>
    <t>Университет КАЗГЮУ</t>
  </si>
  <si>
    <t>14 из 34</t>
  </si>
  <si>
    <t>15 из 34</t>
  </si>
  <si>
    <t>16 из 34</t>
  </si>
  <si>
    <t>17 из 34</t>
  </si>
  <si>
    <t>18 из 34</t>
  </si>
  <si>
    <t>19 из 34</t>
  </si>
  <si>
    <t>20 из 34</t>
  </si>
  <si>
    <t>21 из 34</t>
  </si>
  <si>
    <t>22 из 34</t>
  </si>
  <si>
    <t>23 из 34</t>
  </si>
  <si>
    <t>24 из 34</t>
  </si>
  <si>
    <t>25 из 34</t>
  </si>
  <si>
    <t>26 из 34</t>
  </si>
  <si>
    <t>27 из 34</t>
  </si>
  <si>
    <t>28 из 34</t>
  </si>
  <si>
    <t>29 из 34</t>
  </si>
  <si>
    <t>30 из 34</t>
  </si>
  <si>
    <t>31 из 34</t>
  </si>
  <si>
    <t>32 из 34</t>
  </si>
  <si>
    <t>33 из 34</t>
  </si>
  <si>
    <t>34 из 34</t>
  </si>
  <si>
    <t>Евразийский технологический университет</t>
  </si>
  <si>
    <t>Учет и аудит</t>
  </si>
  <si>
    <t>Фармация</t>
  </si>
  <si>
    <t>Медицинский университет Астана</t>
  </si>
  <si>
    <t>Казахский национальный медицинский университет им.С.Д.Асфендиярова</t>
  </si>
  <si>
    <t>Западно-Казахстанский государственный медицинский университет им.  М. Оспанова</t>
  </si>
  <si>
    <t>Государственный медицинский университет  г. Семей</t>
  </si>
  <si>
    <t>Южно-Казахстанская государственная фармацевтическая академия</t>
  </si>
  <si>
    <t>Казахстанско-Российский медицинский университет</t>
  </si>
  <si>
    <t>Физика (естественные науки)</t>
  </si>
  <si>
    <t>Физика (образование)</t>
  </si>
  <si>
    <t>Филология</t>
  </si>
  <si>
    <t>Финансы</t>
  </si>
  <si>
    <t>1 из 73</t>
  </si>
  <si>
    <t>2 из 73</t>
  </si>
  <si>
    <t>3 из 73</t>
  </si>
  <si>
    <t>4 из 73</t>
  </si>
  <si>
    <t>5 из 73</t>
  </si>
  <si>
    <t>6 из 73</t>
  </si>
  <si>
    <t>7 из 73</t>
  </si>
  <si>
    <t>8 из 73</t>
  </si>
  <si>
    <t>9 из 73</t>
  </si>
  <si>
    <t>10 из 73</t>
  </si>
  <si>
    <t>11 из 73</t>
  </si>
  <si>
    <t>12 из 73</t>
  </si>
  <si>
    <t>13 из 73</t>
  </si>
  <si>
    <t>14 из 73</t>
  </si>
  <si>
    <t>15 из 73</t>
  </si>
  <si>
    <t>16 из 73</t>
  </si>
  <si>
    <t>17 из 73</t>
  </si>
  <si>
    <t>18 из 73</t>
  </si>
  <si>
    <t>19 из 73</t>
  </si>
  <si>
    <t>20 из 73</t>
  </si>
  <si>
    <t>21 из 73</t>
  </si>
  <si>
    <t>22 из 73</t>
  </si>
  <si>
    <t>23 из 73</t>
  </si>
  <si>
    <t>24 из 73</t>
  </si>
  <si>
    <t>25 из 73</t>
  </si>
  <si>
    <t>26 из 73</t>
  </si>
  <si>
    <t>27 из 73</t>
  </si>
  <si>
    <t>Евразийская юридическая академия им. Д. А. Кунаева</t>
  </si>
  <si>
    <t>28 из 73</t>
  </si>
  <si>
    <t>29 из 73</t>
  </si>
  <si>
    <t>30 из 73</t>
  </si>
  <si>
    <t>31 из 73</t>
  </si>
  <si>
    <t>32 из 73</t>
  </si>
  <si>
    <t>33 из 73</t>
  </si>
  <si>
    <t>34 из 73</t>
  </si>
  <si>
    <t>35 из 73</t>
  </si>
  <si>
    <t>36 из 73</t>
  </si>
  <si>
    <t>37 из 73</t>
  </si>
  <si>
    <t>38 из 73</t>
  </si>
  <si>
    <t>39 из 73</t>
  </si>
  <si>
    <t>40 из 73</t>
  </si>
  <si>
    <t>41 из 73</t>
  </si>
  <si>
    <t>42 из 73</t>
  </si>
  <si>
    <t>43 из 73</t>
  </si>
  <si>
    <t>44 из 73</t>
  </si>
  <si>
    <t>45 из 73</t>
  </si>
  <si>
    <t>46 из 73</t>
  </si>
  <si>
    <t>47 из 73</t>
  </si>
  <si>
    <t>48 из 73</t>
  </si>
  <si>
    <t>49 из 73</t>
  </si>
  <si>
    <t>50 из 73</t>
  </si>
  <si>
    <t>51 из 73</t>
  </si>
  <si>
    <t>52 из 73</t>
  </si>
  <si>
    <t>53 из 73</t>
  </si>
  <si>
    <t>54 из 73</t>
  </si>
  <si>
    <t>55 из 73</t>
  </si>
  <si>
    <t>56 из 73</t>
  </si>
  <si>
    <t>57 из 73</t>
  </si>
  <si>
    <t>58 из 73</t>
  </si>
  <si>
    <t>59 из 73</t>
  </si>
  <si>
    <t>60 из 73</t>
  </si>
  <si>
    <t>61 из 73</t>
  </si>
  <si>
    <t>62 из 73</t>
  </si>
  <si>
    <t>63 из 73</t>
  </si>
  <si>
    <t>64 из 73</t>
  </si>
  <si>
    <t>65 из 73</t>
  </si>
  <si>
    <t>66 из 73</t>
  </si>
  <si>
    <t>67 из 73</t>
  </si>
  <si>
    <t>68 из 73</t>
  </si>
  <si>
    <t>69 из 73</t>
  </si>
  <si>
    <t>70 из 73</t>
  </si>
  <si>
    <t>71 из 73</t>
  </si>
  <si>
    <t>72 из 73</t>
  </si>
  <si>
    <t>73 из 73</t>
  </si>
  <si>
    <t>Химия (естественные науки)</t>
  </si>
  <si>
    <t>Химия (образование)</t>
  </si>
  <si>
    <t>Химическая технология неорганических веществ</t>
  </si>
  <si>
    <t>Химическая технология органических веществ</t>
  </si>
  <si>
    <t>1 из 17</t>
  </si>
  <si>
    <t>2 из 17</t>
  </si>
  <si>
    <t>3 из 17</t>
  </si>
  <si>
    <t>4 из 17</t>
  </si>
  <si>
    <t>5 из 17</t>
  </si>
  <si>
    <t>6 из 17</t>
  </si>
  <si>
    <t>7 из 17</t>
  </si>
  <si>
    <t>8 из 17</t>
  </si>
  <si>
    <t>9 из 17</t>
  </si>
  <si>
    <t>10 из 17</t>
  </si>
  <si>
    <t>11 из 17</t>
  </si>
  <si>
    <t>12 из 17</t>
  </si>
  <si>
    <t>13 из 17</t>
  </si>
  <si>
    <t>14 из 17</t>
  </si>
  <si>
    <t>15 из 17</t>
  </si>
  <si>
    <t>16 из 17</t>
  </si>
  <si>
    <t>17 из 17</t>
  </si>
  <si>
    <t>Экология</t>
  </si>
  <si>
    <t>1 из 37</t>
  </si>
  <si>
    <t>2 из 37</t>
  </si>
  <si>
    <t>3 из 37</t>
  </si>
  <si>
    <t>4 из 37</t>
  </si>
  <si>
    <t>5 из 37</t>
  </si>
  <si>
    <t>6 из 37</t>
  </si>
  <si>
    <t>7 из 37</t>
  </si>
  <si>
    <t>8 из 37</t>
  </si>
  <si>
    <t>9 из 37</t>
  </si>
  <si>
    <t>10 из 37</t>
  </si>
  <si>
    <t>11 из 37</t>
  </si>
  <si>
    <t>12 из 37</t>
  </si>
  <si>
    <t>13 из 37</t>
  </si>
  <si>
    <t>14 из 37</t>
  </si>
  <si>
    <t>15 из 37</t>
  </si>
  <si>
    <t>16 из 37</t>
  </si>
  <si>
    <t>17 из 37</t>
  </si>
  <si>
    <t>18 из 37</t>
  </si>
  <si>
    <t>19 из 37</t>
  </si>
  <si>
    <t>20 из 37</t>
  </si>
  <si>
    <t>21 из 37</t>
  </si>
  <si>
    <t>22 из 37</t>
  </si>
  <si>
    <t>23 из 37</t>
  </si>
  <si>
    <t>24 из 37</t>
  </si>
  <si>
    <t>25 из 37</t>
  </si>
  <si>
    <t>26 из 37</t>
  </si>
  <si>
    <t>27 из 37</t>
  </si>
  <si>
    <t>28 из 37</t>
  </si>
  <si>
    <t>29 из 37</t>
  </si>
  <si>
    <t>30 из 37</t>
  </si>
  <si>
    <t>31 из 37</t>
  </si>
  <si>
    <t>32 из 37</t>
  </si>
  <si>
    <t>33 из 37</t>
  </si>
  <si>
    <t>34 из 37</t>
  </si>
  <si>
    <t>35 из 37</t>
  </si>
  <si>
    <t>36 из 37</t>
  </si>
  <si>
    <t>37 из 37</t>
  </si>
  <si>
    <t>Экономика</t>
  </si>
  <si>
    <t>Юриспруденция</t>
  </si>
  <si>
    <t>1 из 64</t>
  </si>
  <si>
    <t>2 из 64</t>
  </si>
  <si>
    <t>3 из 64</t>
  </si>
  <si>
    <t>4 из 64</t>
  </si>
  <si>
    <t>5 из 64</t>
  </si>
  <si>
    <t>6 из 64</t>
  </si>
  <si>
    <t>7 из 64</t>
  </si>
  <si>
    <t>8 из 64</t>
  </si>
  <si>
    <t>9 из 64</t>
  </si>
  <si>
    <t>10 из 64</t>
  </si>
  <si>
    <t>11 из 64</t>
  </si>
  <si>
    <t>12 из 64</t>
  </si>
  <si>
    <t>13 из 64</t>
  </si>
  <si>
    <t>14 из 64</t>
  </si>
  <si>
    <t>15 из 64</t>
  </si>
  <si>
    <t>16 из 64</t>
  </si>
  <si>
    <t>17 из 64</t>
  </si>
  <si>
    <t>18 из 64</t>
  </si>
  <si>
    <t>19 из 64</t>
  </si>
  <si>
    <t>20 из 64</t>
  </si>
  <si>
    <t>21 из 64</t>
  </si>
  <si>
    <t>22 из 64</t>
  </si>
  <si>
    <t>23 из 64</t>
  </si>
  <si>
    <t>24 из 64</t>
  </si>
  <si>
    <t>25 из 64</t>
  </si>
  <si>
    <t>26 из 64</t>
  </si>
  <si>
    <t>27 из 64</t>
  </si>
  <si>
    <t>28 из 64</t>
  </si>
  <si>
    <t>29 из 64</t>
  </si>
  <si>
    <t>30 из 64</t>
  </si>
  <si>
    <t>31 из 64</t>
  </si>
  <si>
    <t>32 из 64</t>
  </si>
  <si>
    <t>33 из 64</t>
  </si>
  <si>
    <t>34 из 64</t>
  </si>
  <si>
    <t>35 из 64</t>
  </si>
  <si>
    <t>36 из 64</t>
  </si>
  <si>
    <t>37 из 64</t>
  </si>
  <si>
    <t>38 из 64</t>
  </si>
  <si>
    <t>39 из 64</t>
  </si>
  <si>
    <t>40 из 64</t>
  </si>
  <si>
    <t>41 из 64</t>
  </si>
  <si>
    <t>42 из 64</t>
  </si>
  <si>
    <t>43 из 64</t>
  </si>
  <si>
    <t>44 из 64</t>
  </si>
  <si>
    <t>45 из 64</t>
  </si>
  <si>
    <t>46 из 64</t>
  </si>
  <si>
    <t>47 из 64</t>
  </si>
  <si>
    <t>48 из 64</t>
  </si>
  <si>
    <t>49 из 64</t>
  </si>
  <si>
    <t>50 из 64</t>
  </si>
  <si>
    <t>51 из 64</t>
  </si>
  <si>
    <t>52 из 64</t>
  </si>
  <si>
    <t>53 из 64</t>
  </si>
  <si>
    <t>54 из 64</t>
  </si>
  <si>
    <t>55 из 64</t>
  </si>
  <si>
    <t>56 из 64</t>
  </si>
  <si>
    <t>57 из 64</t>
  </si>
  <si>
    <t>58 из 64</t>
  </si>
  <si>
    <t>59 из 64</t>
  </si>
  <si>
    <t>60 из 64</t>
  </si>
  <si>
    <t>61 из 64</t>
  </si>
  <si>
    <t>62 из 64</t>
  </si>
  <si>
    <t>63 из 64</t>
  </si>
  <si>
    <t>64 из 64</t>
  </si>
  <si>
    <t xml:space="preserve"> Психология</t>
  </si>
  <si>
    <t xml:space="preserve"> *</t>
  </si>
  <si>
    <t xml:space="preserve">Радиотехника, электроника и телекоммуникации  </t>
  </si>
  <si>
    <t xml:space="preserve">Ресторанное дело и гостиничный бизнес  </t>
  </si>
  <si>
    <t>Русский язык и литература</t>
  </si>
  <si>
    <t>Рыбное хозяйство и промышленное рыболовство</t>
  </si>
  <si>
    <t>Связь с общественностью</t>
  </si>
  <si>
    <t>1 из 3</t>
  </si>
  <si>
    <t>2 из 3</t>
  </si>
  <si>
    <t>3 из 3</t>
  </si>
  <si>
    <t>Сестринское дело</t>
  </si>
  <si>
    <t>Социология</t>
  </si>
  <si>
    <t>Стандартизация и сертификация</t>
  </si>
  <si>
    <t>Стоматология</t>
  </si>
  <si>
    <t>Строительство</t>
  </si>
  <si>
    <t xml:space="preserve">Таможенное дело </t>
  </si>
  <si>
    <t>Теплоэнергетика</t>
  </si>
  <si>
    <t>1 из 13</t>
  </si>
  <si>
    <t>2 из 13</t>
  </si>
  <si>
    <t>3 из 13</t>
  </si>
  <si>
    <t>4 из 13</t>
  </si>
  <si>
    <t>5 из 13</t>
  </si>
  <si>
    <t>6 из 13</t>
  </si>
  <si>
    <t>7 из 13</t>
  </si>
  <si>
    <t>8 из 13</t>
  </si>
  <si>
    <t>9 из 13</t>
  </si>
  <si>
    <t>10 из 13</t>
  </si>
  <si>
    <t>11 из 13</t>
  </si>
  <si>
    <t>12 из 13</t>
  </si>
  <si>
    <t>13 из 13</t>
  </si>
  <si>
    <t xml:space="preserve">Техническая физика  </t>
  </si>
  <si>
    <t xml:space="preserve">Технологические машины и оборудование </t>
  </si>
  <si>
    <t xml:space="preserve">Технология перерабатывающих производств </t>
  </si>
  <si>
    <t xml:space="preserve">Технология продовольственных продуктов       </t>
  </si>
  <si>
    <t xml:space="preserve"> Технология производства продуктов животноводства</t>
  </si>
  <si>
    <t xml:space="preserve"> Машиностроение</t>
  </si>
  <si>
    <t xml:space="preserve">  1 из 15</t>
  </si>
  <si>
    <t xml:space="preserve">  2 из 15</t>
  </si>
  <si>
    <t xml:space="preserve">  3 из 15</t>
  </si>
  <si>
    <t xml:space="preserve">  4 из 15</t>
  </si>
  <si>
    <t xml:space="preserve">  5 из 15</t>
  </si>
  <si>
    <t xml:space="preserve">  6 из 15</t>
  </si>
  <si>
    <t xml:space="preserve">  7 из 15</t>
  </si>
  <si>
    <t xml:space="preserve">  8 из 15</t>
  </si>
  <si>
    <t xml:space="preserve">  9 из 15</t>
  </si>
  <si>
    <t xml:space="preserve">  10 из 15</t>
  </si>
  <si>
    <t xml:space="preserve">  11 из 15</t>
  </si>
  <si>
    <t xml:space="preserve">  12 из 15</t>
  </si>
  <si>
    <t xml:space="preserve">  13 из 15</t>
  </si>
  <si>
    <t xml:space="preserve">  14 из 15</t>
  </si>
  <si>
    <t xml:space="preserve">  15 из 15</t>
  </si>
  <si>
    <t xml:space="preserve"> Международное право</t>
  </si>
  <si>
    <t xml:space="preserve">- </t>
  </si>
  <si>
    <t xml:space="preserve"> Международные отношения</t>
  </si>
  <si>
    <t xml:space="preserve"> Менеджмент</t>
  </si>
  <si>
    <t xml:space="preserve"> Металлургия </t>
  </si>
  <si>
    <t xml:space="preserve"> Нефтегазовое дело</t>
  </si>
  <si>
    <t>Баишев Университет</t>
  </si>
  <si>
    <t xml:space="preserve">Общая медицина </t>
  </si>
  <si>
    <t xml:space="preserve"> Общественное здравоохранение</t>
  </si>
  <si>
    <t xml:space="preserve"> Организация перевозок, движения и эксплуатация транспорта</t>
  </si>
  <si>
    <t>1 из 30</t>
  </si>
  <si>
    <t>2 из 30</t>
  </si>
  <si>
    <t>3 из 30</t>
  </si>
  <si>
    <t>4 из 30</t>
  </si>
  <si>
    <t>5 из 30</t>
  </si>
  <si>
    <t>6 из 30</t>
  </si>
  <si>
    <t>7 из 30</t>
  </si>
  <si>
    <t>8 из 30</t>
  </si>
  <si>
    <t>9 из 30</t>
  </si>
  <si>
    <t>10 из 30</t>
  </si>
  <si>
    <t>11 из 30</t>
  </si>
  <si>
    <t>12 из 30</t>
  </si>
  <si>
    <t>13 из 30</t>
  </si>
  <si>
    <t>14 из 30</t>
  </si>
  <si>
    <t>15 из 30</t>
  </si>
  <si>
    <t>16 из 30</t>
  </si>
  <si>
    <t>17 из 30</t>
  </si>
  <si>
    <t>18 из 30</t>
  </si>
  <si>
    <t>19 из 30</t>
  </si>
  <si>
    <t>20 из 30</t>
  </si>
  <si>
    <t>21 из 30</t>
  </si>
  <si>
    <t>22 из 30</t>
  </si>
  <si>
    <t>23 из 30</t>
  </si>
  <si>
    <t>24 из 30</t>
  </si>
  <si>
    <t>Академия гражданской авиации</t>
  </si>
  <si>
    <t>25 из 30</t>
  </si>
  <si>
    <t>26 из 30</t>
  </si>
  <si>
    <t>27 из 30</t>
  </si>
  <si>
    <t>28 из 30</t>
  </si>
  <si>
    <t>29 из 30</t>
  </si>
  <si>
    <t>30 из 30</t>
  </si>
  <si>
    <t>Оценка</t>
  </si>
  <si>
    <t>Педагогика и методика начального обучения</t>
  </si>
  <si>
    <t>1 из 38</t>
  </si>
  <si>
    <t>2 из 38</t>
  </si>
  <si>
    <t>3 из 38</t>
  </si>
  <si>
    <t>4 из 38</t>
  </si>
  <si>
    <t>5 из 38</t>
  </si>
  <si>
    <t>6 из 38</t>
  </si>
  <si>
    <t>7 из 38</t>
  </si>
  <si>
    <t>8 из 38</t>
  </si>
  <si>
    <t>9 из 38</t>
  </si>
  <si>
    <t>10 из 38</t>
  </si>
  <si>
    <t>11 из 38</t>
  </si>
  <si>
    <t>12 из 38</t>
  </si>
  <si>
    <t>13 из 38</t>
  </si>
  <si>
    <t>14 из 38</t>
  </si>
  <si>
    <t>15 из 38</t>
  </si>
  <si>
    <t>16 из 38</t>
  </si>
  <si>
    <t>17 из 38</t>
  </si>
  <si>
    <t>18 из 38</t>
  </si>
  <si>
    <t>19 из 38</t>
  </si>
  <si>
    <t>20 из 38</t>
  </si>
  <si>
    <t>21 из 38</t>
  </si>
  <si>
    <t>22 из 38</t>
  </si>
  <si>
    <t>23 из 38</t>
  </si>
  <si>
    <t>24 из 38</t>
  </si>
  <si>
    <t>25 из 38</t>
  </si>
  <si>
    <t>26 из 38</t>
  </si>
  <si>
    <t>27 из 38</t>
  </si>
  <si>
    <t>28 из 38</t>
  </si>
  <si>
    <t>29 из 38</t>
  </si>
  <si>
    <t>30 из 38</t>
  </si>
  <si>
    <t>31 из 38</t>
  </si>
  <si>
    <t>32 из 38</t>
  </si>
  <si>
    <t>33 из 38</t>
  </si>
  <si>
    <t>34 из 38</t>
  </si>
  <si>
    <t>35 из 38</t>
  </si>
  <si>
    <t>36 из 38</t>
  </si>
  <si>
    <t>37 из 38</t>
  </si>
  <si>
    <t>38 из 38</t>
  </si>
  <si>
    <t xml:space="preserve"> Педагогика и психология</t>
  </si>
  <si>
    <t>1 из 41</t>
  </si>
  <si>
    <t>2 из 41</t>
  </si>
  <si>
    <t>3 из 41</t>
  </si>
  <si>
    <t>4 из 41</t>
  </si>
  <si>
    <t>5 из 41</t>
  </si>
  <si>
    <t>6 из 41</t>
  </si>
  <si>
    <t>7 из 41</t>
  </si>
  <si>
    <t>8 из 41</t>
  </si>
  <si>
    <t>9 из 41</t>
  </si>
  <si>
    <t>10 из 41</t>
  </si>
  <si>
    <t>11 из 41</t>
  </si>
  <si>
    <t>12 из 41</t>
  </si>
  <si>
    <t>13 из 41</t>
  </si>
  <si>
    <t>14 из 41</t>
  </si>
  <si>
    <t>15 из 41</t>
  </si>
  <si>
    <t>16 из 41</t>
  </si>
  <si>
    <t>17 из 41</t>
  </si>
  <si>
    <t>18 из 41</t>
  </si>
  <si>
    <t>19 из 41</t>
  </si>
  <si>
    <t>20 из 41</t>
  </si>
  <si>
    <t>21 из 41</t>
  </si>
  <si>
    <t>22 из 41</t>
  </si>
  <si>
    <t>23 из 41</t>
  </si>
  <si>
    <t>24 из 41</t>
  </si>
  <si>
    <t>25 из 41</t>
  </si>
  <si>
    <t>26 из 41</t>
  </si>
  <si>
    <t>27 из 41</t>
  </si>
  <si>
    <t>28 из 41</t>
  </si>
  <si>
    <t>29 из 41</t>
  </si>
  <si>
    <t>30 из 41</t>
  </si>
  <si>
    <t>31 из 41</t>
  </si>
  <si>
    <t>32 из 41</t>
  </si>
  <si>
    <t>33 из 41</t>
  </si>
  <si>
    <t>34 из 41</t>
  </si>
  <si>
    <t>35 из 41</t>
  </si>
  <si>
    <t>36 из 41</t>
  </si>
  <si>
    <t>37 из 41</t>
  </si>
  <si>
    <t>38 из 41</t>
  </si>
  <si>
    <t>39 из 41</t>
  </si>
  <si>
    <t>40 из 41</t>
  </si>
  <si>
    <t>41 из 41</t>
  </si>
  <si>
    <t xml:space="preserve"> Переводческое дело</t>
  </si>
  <si>
    <t xml:space="preserve"> Почвоведение и агрохимия </t>
  </si>
  <si>
    <t xml:space="preserve"> Приборостроение</t>
  </si>
  <si>
    <t>Производство строительных материалов, изделий и конструкций</t>
  </si>
  <si>
    <t>Профессиональное обучение</t>
  </si>
  <si>
    <t>Акмолинская область</t>
  </si>
  <si>
    <t>Актюбинская область</t>
  </si>
  <si>
    <t>Академия экономики и права им.академика О.А.Джолдасбекова</t>
  </si>
  <si>
    <t>Алматинская область</t>
  </si>
  <si>
    <t>Алматы</t>
  </si>
  <si>
    <t>Атырауская область</t>
  </si>
  <si>
    <t>ВКО</t>
  </si>
  <si>
    <t>Жамбылская область</t>
  </si>
  <si>
    <t>ЗКО</t>
  </si>
  <si>
    <t>Карагандинская область</t>
  </si>
  <si>
    <t>Костанайская область</t>
  </si>
  <si>
    <t>Кызылординская область</t>
  </si>
  <si>
    <t>Мангистауская область</t>
  </si>
  <si>
    <t>Нур-Султан</t>
  </si>
  <si>
    <t>Павлодарская область</t>
  </si>
  <si>
    <t>СКО</t>
  </si>
  <si>
    <t>Туркестанская область</t>
  </si>
  <si>
    <t>Шымкент</t>
  </si>
  <si>
    <t>Казахстанская инновационная академия</t>
  </si>
  <si>
    <t>Университет Сырдария</t>
  </si>
  <si>
    <t>Рейтинг образовательных программ ВУЗов по специальностям</t>
  </si>
  <si>
    <t>Материаловедение и технология новых материалов</t>
  </si>
  <si>
    <t>Место в рейтинге по специальности</t>
  </si>
  <si>
    <t xml:space="preserve">2 из 9 </t>
  </si>
  <si>
    <t xml:space="preserve">3 из 9 </t>
  </si>
  <si>
    <t xml:space="preserve">1 из 9 </t>
  </si>
  <si>
    <t>1 из 66</t>
  </si>
  <si>
    <t>2 из 66</t>
  </si>
  <si>
    <t>3 из 66</t>
  </si>
  <si>
    <t>4 из 66</t>
  </si>
  <si>
    <t>5 из 66</t>
  </si>
  <si>
    <t>6 из 66</t>
  </si>
  <si>
    <t>7 из 66</t>
  </si>
  <si>
    <t>8 из 66</t>
  </si>
  <si>
    <t>9 из 66</t>
  </si>
  <si>
    <t>10 из 66</t>
  </si>
  <si>
    <t>11 из 66</t>
  </si>
  <si>
    <t>12 из 66</t>
  </si>
  <si>
    <t>13 из 66</t>
  </si>
  <si>
    <t>14 из 66</t>
  </si>
  <si>
    <t>15 из 66</t>
  </si>
  <si>
    <t>16 из 66</t>
  </si>
  <si>
    <t>17 из 66</t>
  </si>
  <si>
    <t>18 из 66</t>
  </si>
  <si>
    <t>19 из 66</t>
  </si>
  <si>
    <t>20 из 66</t>
  </si>
  <si>
    <t>21 из 66</t>
  </si>
  <si>
    <t>22 из 66</t>
  </si>
  <si>
    <t>23 из 66</t>
  </si>
  <si>
    <t>24 из 66</t>
  </si>
  <si>
    <t>25 из 66</t>
  </si>
  <si>
    <t>26 из 66</t>
  </si>
  <si>
    <t>27 из 66</t>
  </si>
  <si>
    <t>28 из 66</t>
  </si>
  <si>
    <t>29 из 66</t>
  </si>
  <si>
    <t>30 из 66</t>
  </si>
  <si>
    <t>31 из 66</t>
  </si>
  <si>
    <t>32 из 66</t>
  </si>
  <si>
    <t>33 из 66</t>
  </si>
  <si>
    <t>34 из 66</t>
  </si>
  <si>
    <t>35 из 66</t>
  </si>
  <si>
    <t>36 из 66</t>
  </si>
  <si>
    <t>37 из 66</t>
  </si>
  <si>
    <t>38 из 66</t>
  </si>
  <si>
    <t>39 из 66</t>
  </si>
  <si>
    <t>40 из 66</t>
  </si>
  <si>
    <t>41 из 66</t>
  </si>
  <si>
    <t>42 из 66</t>
  </si>
  <si>
    <t>43 из 66</t>
  </si>
  <si>
    <t>44 из 66</t>
  </si>
  <si>
    <t>45 из 66</t>
  </si>
  <si>
    <t>46 из 66</t>
  </si>
  <si>
    <t>47 из 66</t>
  </si>
  <si>
    <t>48 из 66</t>
  </si>
  <si>
    <t>49 из 66</t>
  </si>
  <si>
    <t>50 из 66</t>
  </si>
  <si>
    <t>51 из 66</t>
  </si>
  <si>
    <t>52 из 66</t>
  </si>
  <si>
    <t>53 из 66</t>
  </si>
  <si>
    <t>54 из 66</t>
  </si>
  <si>
    <t>55 из 66</t>
  </si>
  <si>
    <t>56 из 66</t>
  </si>
  <si>
    <t>57 из 66</t>
  </si>
  <si>
    <t>58 из 66</t>
  </si>
  <si>
    <t>59 из 66</t>
  </si>
  <si>
    <t>60 из 66</t>
  </si>
  <si>
    <t>61 из 66</t>
  </si>
  <si>
    <t>62 из 66</t>
  </si>
  <si>
    <t>63 из 66</t>
  </si>
  <si>
    <t>64 из 66</t>
  </si>
  <si>
    <t>65 из 66</t>
  </si>
  <si>
    <t>66 из 66</t>
  </si>
  <si>
    <t>1 из 69</t>
  </si>
  <si>
    <t>2 из 69</t>
  </si>
  <si>
    <t>3 из 69</t>
  </si>
  <si>
    <t>4 из 69</t>
  </si>
  <si>
    <t>5 из 69</t>
  </si>
  <si>
    <t>6 из 69</t>
  </si>
  <si>
    <t>7 из 69</t>
  </si>
  <si>
    <t>8 из 69</t>
  </si>
  <si>
    <t>9 из 69</t>
  </si>
  <si>
    <t>10 из 69</t>
  </si>
  <si>
    <t>11 из 69</t>
  </si>
  <si>
    <t>12 из 69</t>
  </si>
  <si>
    <t>13 из 69</t>
  </si>
  <si>
    <t>14 из 69</t>
  </si>
  <si>
    <t>15 из 69</t>
  </si>
  <si>
    <t>16 из 69</t>
  </si>
  <si>
    <t>17 из 69</t>
  </si>
  <si>
    <t>18 из 69</t>
  </si>
  <si>
    <t>19 из 69</t>
  </si>
  <si>
    <t>20 из 69</t>
  </si>
  <si>
    <t>21 из 69</t>
  </si>
  <si>
    <t>22 из 69</t>
  </si>
  <si>
    <t>23 из 69</t>
  </si>
  <si>
    <t>24 из 69</t>
  </si>
  <si>
    <t>25 из 69</t>
  </si>
  <si>
    <t>26 из 69</t>
  </si>
  <si>
    <t>27 из 69</t>
  </si>
  <si>
    <t>28 из 69</t>
  </si>
  <si>
    <t>29 из 69</t>
  </si>
  <si>
    <t>30 из 69</t>
  </si>
  <si>
    <t>31 из 69</t>
  </si>
  <si>
    <t>32 из 69</t>
  </si>
  <si>
    <t>33 из 69</t>
  </si>
  <si>
    <t>34 из 69</t>
  </si>
  <si>
    <t>35 из 69</t>
  </si>
  <si>
    <t>36 из 69</t>
  </si>
  <si>
    <t>37 из 69</t>
  </si>
  <si>
    <t>38 из 69</t>
  </si>
  <si>
    <t>39 из 69</t>
  </si>
  <si>
    <t>40 из 69</t>
  </si>
  <si>
    <t>41 из 69</t>
  </si>
  <si>
    <t>42 из 69</t>
  </si>
  <si>
    <t>43 из 69</t>
  </si>
  <si>
    <t>44 из 69</t>
  </si>
  <si>
    <t>45 из 69</t>
  </si>
  <si>
    <t>46 из 69</t>
  </si>
  <si>
    <t>47 из 69</t>
  </si>
  <si>
    <t>48 из 69</t>
  </si>
  <si>
    <t>49 из 69</t>
  </si>
  <si>
    <t>50 из 69</t>
  </si>
  <si>
    <t>51 из 69</t>
  </si>
  <si>
    <t>52 из 69</t>
  </si>
  <si>
    <t>53 из 69</t>
  </si>
  <si>
    <t>54 из 69</t>
  </si>
  <si>
    <t>55 из 69</t>
  </si>
  <si>
    <t>56 из 69</t>
  </si>
  <si>
    <t>57 из 69</t>
  </si>
  <si>
    <t>58 из 69</t>
  </si>
  <si>
    <t>59 из 69</t>
  </si>
  <si>
    <t>60 из 69</t>
  </si>
  <si>
    <t>61 из 69</t>
  </si>
  <si>
    <t>62 из 69</t>
  </si>
  <si>
    <t>63 из 69</t>
  </si>
  <si>
    <t>64 из 69</t>
  </si>
  <si>
    <t>65 из 69</t>
  </si>
  <si>
    <t>66 из 69</t>
  </si>
  <si>
    <t>67 из 69</t>
  </si>
  <si>
    <t>68 из 69</t>
  </si>
  <si>
    <t>69 из 69</t>
  </si>
  <si>
    <t>Рейтинг</t>
  </si>
  <si>
    <t>Итого общее</t>
  </si>
  <si>
    <t>Итого по экспертной оценке</t>
  </si>
  <si>
    <t>Итого по стат. данным и достижения обучающихся</t>
  </si>
  <si>
    <t>* "нерепрезентативные данные". Согласно пункту 5.4.2 Методики формирования рейтинга образовательных программ вузов РК результаты расчетов образовательных программ, где менее 5 выпускников, являются нерепрезентативными, соответственно, не подлежат ранжированию в Рейтинге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</si>
</sst>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.0%"/>
    <numFmt numFmtId="165" formatCode="0.0"/>
    <numFmt numFmtId="166" formatCode="#,##0\ _₽"/>
    <numFmt numFmtId="167" formatCode="#,##0\ _₸"/>
    <numFmt numFmtId="168" formatCode="0.000"/>
    <numFmt numFmtId="169" formatCode="0.0000"/>
    <numFmt numFmtId="170" formatCode="#,##0.00\ _₽"/>
    <numFmt numFmtId="171" formatCode="0.00000"/>
    <numFmt numFmtId="172" formatCode="#,##0.0\ _₽"/>
    <numFmt numFmtId="173" formatCode="0.00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rgb="FF000000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  <font>
      <b/>
      <sz val="12"/>
      <color theme="1"/>
      <name val="Cambria"/>
      <family val="1"/>
      <charset val="204"/>
      <scheme val="major"/>
    </font>
    <font>
      <sz val="12"/>
      <color rgb="FF000000"/>
      <name val="Cambria"/>
      <family val="1"/>
      <charset val="204"/>
      <scheme val="maj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4"/>
      <color theme="1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CC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0" fillId="0" borderId="0" applyFont="0" applyFill="0" applyBorder="0" applyAlignment="0" applyProtection="0"/>
    <xf numFmtId="0" fontId="1" fillId="0" borderId="0"/>
  </cellStyleXfs>
  <cellXfs count="110">
    <xf numFmtId="0" fontId="0" fillId="0" borderId="0" xfId="0"/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top"/>
    </xf>
    <xf numFmtId="0" fontId="7" fillId="2" borderId="1" xfId="0" applyFont="1" applyFill="1" applyBorder="1" applyAlignment="1">
      <alignment horizontal="left" vertical="top"/>
    </xf>
    <xf numFmtId="0" fontId="7" fillId="3" borderId="1" xfId="0" applyFont="1" applyFill="1" applyBorder="1" applyAlignment="1">
      <alignment horizontal="left" vertical="top"/>
    </xf>
    <xf numFmtId="0" fontId="7" fillId="3" borderId="1" xfId="0" applyFont="1" applyFill="1" applyBorder="1" applyAlignment="1">
      <alignment horizontal="left" vertical="top" wrapText="1"/>
    </xf>
    <xf numFmtId="0" fontId="7" fillId="3" borderId="0" xfId="0" applyFont="1" applyFill="1" applyAlignment="1">
      <alignment horizontal="left" vertical="top"/>
    </xf>
    <xf numFmtId="0" fontId="7" fillId="2" borderId="3" xfId="0" applyFont="1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/>
    </xf>
    <xf numFmtId="0" fontId="7" fillId="2" borderId="0" xfId="0" applyFont="1" applyFill="1" applyAlignment="1">
      <alignment horizontal="left" vertical="top" wrapText="1"/>
    </xf>
    <xf numFmtId="0" fontId="7" fillId="3" borderId="4" xfId="0" applyFont="1" applyFill="1" applyBorder="1" applyAlignment="1">
      <alignment horizontal="left" vertical="top"/>
    </xf>
    <xf numFmtId="0" fontId="7" fillId="3" borderId="3" xfId="0" applyFont="1" applyFill="1" applyBorder="1" applyAlignment="1">
      <alignment horizontal="left" vertical="top"/>
    </xf>
    <xf numFmtId="14" fontId="7" fillId="2" borderId="1" xfId="0" applyNumberFormat="1" applyFont="1" applyFill="1" applyBorder="1" applyAlignment="1">
      <alignment horizontal="left" vertical="top" wrapText="1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left" vertical="top" wrapText="1"/>
    </xf>
    <xf numFmtId="0" fontId="4" fillId="0" borderId="11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6" fillId="2" borderId="3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0" fontId="7" fillId="0" borderId="10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7" fillId="3" borderId="13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left" vertical="top" wrapText="1"/>
    </xf>
    <xf numFmtId="0" fontId="2" fillId="0" borderId="1" xfId="0" applyFont="1" applyBorder="1"/>
    <xf numFmtId="0" fontId="7" fillId="2" borderId="0" xfId="0" applyFont="1" applyFill="1" applyBorder="1" applyAlignment="1">
      <alignment horizontal="left" vertical="top" wrapText="1"/>
    </xf>
    <xf numFmtId="0" fontId="7" fillId="3" borderId="4" xfId="0" applyFont="1" applyFill="1" applyBorder="1" applyAlignment="1">
      <alignment horizontal="left" vertical="top" wrapText="1"/>
    </xf>
    <xf numFmtId="0" fontId="7" fillId="3" borderId="18" xfId="0" applyFont="1" applyFill="1" applyBorder="1" applyAlignment="1">
      <alignment horizontal="left" vertical="top"/>
    </xf>
    <xf numFmtId="0" fontId="7" fillId="2" borderId="5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center" wrapText="1"/>
    </xf>
    <xf numFmtId="0" fontId="11" fillId="0" borderId="0" xfId="0" applyFont="1"/>
    <xf numFmtId="0" fontId="12" fillId="0" borderId="0" xfId="0" applyFont="1" applyAlignment="1">
      <alignment wrapText="1"/>
    </xf>
    <xf numFmtId="0" fontId="11" fillId="0" borderId="0" xfId="0" applyFont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49" fontId="0" fillId="0" borderId="0" xfId="0" applyNumberFormat="1"/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wrapText="1"/>
    </xf>
    <xf numFmtId="0" fontId="8" fillId="2" borderId="7" xfId="0" applyFont="1" applyFill="1" applyBorder="1" applyAlignment="1">
      <alignment horizontal="left" vertical="top"/>
    </xf>
    <xf numFmtId="0" fontId="8" fillId="2" borderId="8" xfId="0" applyFont="1" applyFill="1" applyBorder="1" applyAlignment="1">
      <alignment horizontal="left" vertical="top"/>
    </xf>
    <xf numFmtId="0" fontId="8" fillId="2" borderId="6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horizontal="left" vertical="top"/>
    </xf>
    <xf numFmtId="0" fontId="2" fillId="0" borderId="0" xfId="0" applyFont="1" applyAlignment="1">
      <alignment horizontal="left"/>
    </xf>
    <xf numFmtId="0" fontId="13" fillId="4" borderId="2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49" fontId="14" fillId="4" borderId="1" xfId="0" applyNumberFormat="1" applyFont="1" applyFill="1" applyBorder="1" applyAlignment="1">
      <alignment horizontal="center" vertical="center" wrapText="1"/>
    </xf>
    <xf numFmtId="166" fontId="14" fillId="4" borderId="1" xfId="0" applyNumberFormat="1" applyFont="1" applyFill="1" applyBorder="1" applyAlignment="1">
      <alignment horizontal="center" vertical="center" wrapText="1"/>
    </xf>
    <xf numFmtId="164" fontId="14" fillId="4" borderId="1" xfId="0" applyNumberFormat="1" applyFont="1" applyFill="1" applyBorder="1" applyAlignment="1">
      <alignment horizontal="center" vertical="center" wrapText="1"/>
    </xf>
    <xf numFmtId="165" fontId="14" fillId="4" borderId="1" xfId="0" applyNumberFormat="1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  <xf numFmtId="2" fontId="14" fillId="4" borderId="1" xfId="0" applyNumberFormat="1" applyFont="1" applyFill="1" applyBorder="1" applyAlignment="1">
      <alignment horizontal="center" vertical="center" wrapText="1"/>
    </xf>
    <xf numFmtId="2" fontId="15" fillId="4" borderId="1" xfId="0" applyNumberFormat="1" applyFont="1" applyFill="1" applyBorder="1" applyAlignment="1">
      <alignment horizontal="center" vertical="center" wrapText="1"/>
    </xf>
    <xf numFmtId="166" fontId="15" fillId="4" borderId="1" xfId="0" applyNumberFormat="1" applyFont="1" applyFill="1" applyBorder="1" applyAlignment="1">
      <alignment horizontal="center" vertical="center" wrapText="1"/>
    </xf>
    <xf numFmtId="164" fontId="15" fillId="4" borderId="1" xfId="0" applyNumberFormat="1" applyFont="1" applyFill="1" applyBorder="1" applyAlignment="1">
      <alignment horizontal="center" vertical="center" wrapText="1"/>
    </xf>
    <xf numFmtId="165" fontId="15" fillId="4" borderId="1" xfId="0" applyNumberFormat="1" applyFont="1" applyFill="1" applyBorder="1" applyAlignment="1">
      <alignment horizontal="center" vertical="center" wrapText="1"/>
    </xf>
    <xf numFmtId="9" fontId="15" fillId="4" borderId="1" xfId="0" applyNumberFormat="1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left" wrapText="1"/>
    </xf>
    <xf numFmtId="0" fontId="16" fillId="4" borderId="1" xfId="0" applyFont="1" applyFill="1" applyBorder="1" applyAlignment="1">
      <alignment horizontal="center" vertical="center"/>
    </xf>
    <xf numFmtId="167" fontId="15" fillId="4" borderId="1" xfId="0" applyNumberFormat="1" applyFont="1" applyFill="1" applyBorder="1" applyAlignment="1">
      <alignment horizontal="center" vertical="center" wrapText="1"/>
    </xf>
    <xf numFmtId="168" fontId="14" fillId="4" borderId="1" xfId="0" applyNumberFormat="1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left"/>
    </xf>
    <xf numFmtId="0" fontId="15" fillId="5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left" vertical="center" wrapText="1"/>
    </xf>
    <xf numFmtId="169" fontId="14" fillId="4" borderId="1" xfId="0" applyNumberFormat="1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left" vertical="top" shrinkToFit="1"/>
    </xf>
    <xf numFmtId="0" fontId="16" fillId="4" borderId="1" xfId="0" applyFont="1" applyFill="1" applyBorder="1" applyAlignment="1">
      <alignment horizontal="left" vertical="top" wrapText="1"/>
    </xf>
    <xf numFmtId="2" fontId="15" fillId="4" borderId="1" xfId="0" applyNumberFormat="1" applyFont="1" applyFill="1" applyBorder="1" applyAlignment="1">
      <alignment horizontal="left" vertical="center" wrapText="1"/>
    </xf>
    <xf numFmtId="10" fontId="15" fillId="4" borderId="1" xfId="1" applyNumberFormat="1" applyFont="1" applyFill="1" applyBorder="1" applyAlignment="1">
      <alignment horizontal="center" vertical="center" wrapText="1"/>
    </xf>
    <xf numFmtId="9" fontId="15" fillId="4" borderId="1" xfId="1" applyNumberFormat="1" applyFont="1" applyFill="1" applyBorder="1" applyAlignment="1">
      <alignment horizontal="center" vertical="center" wrapText="1"/>
    </xf>
    <xf numFmtId="10" fontId="15" fillId="4" borderId="1" xfId="0" applyNumberFormat="1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9" fontId="15" fillId="4" borderId="1" xfId="1" applyFont="1" applyFill="1" applyBorder="1" applyAlignment="1">
      <alignment horizontal="center" vertical="center" wrapText="1"/>
    </xf>
    <xf numFmtId="2" fontId="15" fillId="5" borderId="1" xfId="0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170" fontId="15" fillId="4" borderId="1" xfId="0" applyNumberFormat="1" applyFont="1" applyFill="1" applyBorder="1" applyAlignment="1">
      <alignment horizontal="center" vertical="center" wrapText="1"/>
    </xf>
    <xf numFmtId="171" fontId="14" fillId="4" borderId="1" xfId="0" applyNumberFormat="1" applyFont="1" applyFill="1" applyBorder="1" applyAlignment="1">
      <alignment horizontal="center" vertical="center" wrapText="1"/>
    </xf>
    <xf numFmtId="172" fontId="15" fillId="4" borderId="1" xfId="0" applyNumberFormat="1" applyFont="1" applyFill="1" applyBorder="1" applyAlignment="1">
      <alignment horizontal="center" vertical="center" wrapText="1"/>
    </xf>
    <xf numFmtId="164" fontId="15" fillId="4" borderId="1" xfId="1" applyNumberFormat="1" applyFont="1" applyFill="1" applyBorder="1" applyAlignment="1">
      <alignment horizontal="center" vertical="center" wrapText="1"/>
    </xf>
    <xf numFmtId="49" fontId="15" fillId="4" borderId="1" xfId="0" applyNumberFormat="1" applyFont="1" applyFill="1" applyBorder="1" applyAlignment="1">
      <alignment horizontal="center" vertical="center" wrapText="1"/>
    </xf>
    <xf numFmtId="49" fontId="15" fillId="5" borderId="1" xfId="0" applyNumberFormat="1" applyFont="1" applyFill="1" applyBorder="1" applyAlignment="1">
      <alignment horizontal="center" vertical="center" wrapText="1"/>
    </xf>
    <xf numFmtId="49" fontId="14" fillId="5" borderId="1" xfId="0" applyNumberFormat="1" applyFont="1" applyFill="1" applyBorder="1" applyAlignment="1">
      <alignment horizontal="center" vertical="center" wrapText="1"/>
    </xf>
    <xf numFmtId="173" fontId="14" fillId="4" borderId="1" xfId="0" applyNumberFormat="1" applyFont="1" applyFill="1" applyBorder="1" applyAlignment="1">
      <alignment horizontal="center" vertical="center" wrapText="1"/>
    </xf>
    <xf numFmtId="0" fontId="15" fillId="4" borderId="1" xfId="2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left" vertical="center"/>
    </xf>
  </cellXfs>
  <cellStyles count="3">
    <cellStyle name="Обычный" xfId="0" builtinId="0"/>
    <cellStyle name="Обычный 3" xfId="2"/>
    <cellStyle name="Процентный" xfId="1" builtinId="5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Medium9"/>
  <colors>
    <mruColors>
      <color rgb="FFEF2611"/>
      <color rgb="FFFD2D03"/>
      <color rgb="FFFFFFFF"/>
      <color rgb="FF99FF99"/>
      <color rgb="FFF64B2E"/>
      <color rgb="FFF1F892"/>
      <color rgb="FF15B1FF"/>
      <color rgb="FF419BD3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J306"/>
  <sheetViews>
    <sheetView topLeftCell="A123" zoomScale="80" zoomScaleNormal="80" workbookViewId="0">
      <selection activeCell="B5" sqref="B5:J138"/>
    </sheetView>
  </sheetViews>
  <sheetFormatPr defaultColWidth="9.140625" defaultRowHeight="15.75" x14ac:dyDescent="0.25"/>
  <cols>
    <col min="1" max="1" width="5.140625" style="6" customWidth="1"/>
    <col min="2" max="2" width="39" style="6" customWidth="1"/>
    <col min="3" max="3" width="24.28515625" style="13" hidden="1" customWidth="1"/>
    <col min="4" max="4" width="19.7109375" style="13" hidden="1" customWidth="1"/>
    <col min="5" max="5" width="18.7109375" style="13" hidden="1" customWidth="1"/>
    <col min="6" max="6" width="22.28515625" style="6" hidden="1" customWidth="1"/>
    <col min="7" max="7" width="20.7109375" style="6" hidden="1" customWidth="1"/>
    <col min="8" max="8" width="20.28515625" style="13" hidden="1" customWidth="1"/>
    <col min="9" max="9" width="18.7109375" style="6" hidden="1" customWidth="1"/>
    <col min="10" max="10" width="23" style="6" customWidth="1"/>
    <col min="11" max="16384" width="9.140625" style="6"/>
  </cols>
  <sheetData>
    <row r="2" spans="1:10" x14ac:dyDescent="0.25">
      <c r="A2" s="60" t="s">
        <v>4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86.25" hidden="1" customHeight="1" x14ac:dyDescent="0.25">
      <c r="A3" s="4" t="s">
        <v>2</v>
      </c>
      <c r="B3" s="4" t="s">
        <v>1</v>
      </c>
      <c r="C3" s="4" t="s">
        <v>8</v>
      </c>
      <c r="D3" s="4" t="s">
        <v>9</v>
      </c>
      <c r="E3" s="4" t="s">
        <v>10</v>
      </c>
      <c r="F3" s="4" t="s">
        <v>6</v>
      </c>
      <c r="G3" s="4" t="s">
        <v>11</v>
      </c>
      <c r="H3" s="4" t="s">
        <v>7</v>
      </c>
      <c r="I3" s="4" t="s">
        <v>3</v>
      </c>
      <c r="J3" s="4" t="s">
        <v>5</v>
      </c>
    </row>
    <row r="4" spans="1:10" ht="30" hidden="1" customHeight="1" x14ac:dyDescent="0.25">
      <c r="A4" s="7">
        <v>1</v>
      </c>
      <c r="B4" s="7" t="s">
        <v>17</v>
      </c>
      <c r="C4" s="5" t="s">
        <v>48</v>
      </c>
      <c r="D4" s="5" t="s">
        <v>49</v>
      </c>
      <c r="E4" s="5" t="s">
        <v>50</v>
      </c>
      <c r="F4" s="5" t="s">
        <v>51</v>
      </c>
      <c r="G4" s="5" t="s">
        <v>52</v>
      </c>
      <c r="H4" s="16" t="s">
        <v>53</v>
      </c>
      <c r="I4" s="7" t="s">
        <v>18</v>
      </c>
      <c r="J4" s="45">
        <f>IF(I4="да",1,0)</f>
        <v>1</v>
      </c>
    </row>
    <row r="5" spans="1:10" s="10" customFormat="1" x14ac:dyDescent="0.25">
      <c r="A5" s="8"/>
      <c r="B5" s="8" t="s">
        <v>17</v>
      </c>
      <c r="C5" s="9"/>
      <c r="D5" s="9"/>
      <c r="E5" s="9"/>
      <c r="F5" s="9"/>
      <c r="G5" s="9"/>
      <c r="H5" s="30"/>
      <c r="I5" s="8"/>
      <c r="J5" s="9">
        <f>SUM(J4)</f>
        <v>1</v>
      </c>
    </row>
    <row r="6" spans="1:10" ht="69.75" hidden="1" customHeight="1" x14ac:dyDescent="0.25">
      <c r="A6" s="7">
        <v>2</v>
      </c>
      <c r="B6" s="5" t="s">
        <v>19</v>
      </c>
      <c r="C6" s="5" t="s">
        <v>54</v>
      </c>
      <c r="D6" s="5" t="s">
        <v>55</v>
      </c>
      <c r="E6" s="5" t="s">
        <v>56</v>
      </c>
      <c r="F6" s="5" t="s">
        <v>58</v>
      </c>
      <c r="G6" s="5" t="s">
        <v>59</v>
      </c>
      <c r="H6" s="5" t="s">
        <v>57</v>
      </c>
      <c r="I6" s="7" t="s">
        <v>18</v>
      </c>
      <c r="J6" s="45">
        <f>IF(I6="да",1,0)</f>
        <v>1</v>
      </c>
    </row>
    <row r="7" spans="1:10" s="10" customFormat="1" x14ac:dyDescent="0.25">
      <c r="A7" s="8"/>
      <c r="B7" s="8" t="s">
        <v>19</v>
      </c>
      <c r="C7" s="9"/>
      <c r="D7" s="9"/>
      <c r="E7" s="9"/>
      <c r="F7" s="8"/>
      <c r="G7" s="8"/>
      <c r="H7" s="9"/>
      <c r="I7" s="8"/>
      <c r="J7" s="8">
        <f>SUM(J6)</f>
        <v>1</v>
      </c>
    </row>
    <row r="8" spans="1:10" ht="47.25" hidden="1" x14ac:dyDescent="0.25">
      <c r="A8" s="7"/>
      <c r="B8" s="5" t="s">
        <v>20</v>
      </c>
      <c r="C8" s="5" t="s">
        <v>73</v>
      </c>
      <c r="D8" s="5" t="s">
        <v>74</v>
      </c>
      <c r="E8" s="5" t="s">
        <v>56</v>
      </c>
      <c r="F8" s="5" t="s">
        <v>75</v>
      </c>
      <c r="G8" s="5" t="s">
        <v>76</v>
      </c>
      <c r="H8" s="5" t="s">
        <v>77</v>
      </c>
      <c r="I8" s="7" t="s">
        <v>18</v>
      </c>
      <c r="J8" s="45">
        <f>IF(I8="да",1,0)</f>
        <v>1</v>
      </c>
    </row>
    <row r="9" spans="1:10" ht="47.25" hidden="1" x14ac:dyDescent="0.25">
      <c r="A9" s="7"/>
      <c r="B9" s="5" t="s">
        <v>20</v>
      </c>
      <c r="C9" s="5" t="s">
        <v>78</v>
      </c>
      <c r="D9" s="5" t="s">
        <v>74</v>
      </c>
      <c r="E9" s="5" t="s">
        <v>56</v>
      </c>
      <c r="F9" s="5" t="s">
        <v>75</v>
      </c>
      <c r="G9" s="5" t="s">
        <v>76</v>
      </c>
      <c r="H9" s="5" t="s">
        <v>77</v>
      </c>
      <c r="I9" s="7" t="s">
        <v>18</v>
      </c>
      <c r="J9" s="45">
        <f t="shared" ref="J9:J30" si="0">IF(I9="да",1,0)</f>
        <v>1</v>
      </c>
    </row>
    <row r="10" spans="1:10" ht="47.25" hidden="1" x14ac:dyDescent="0.25">
      <c r="A10" s="7"/>
      <c r="B10" s="5" t="s">
        <v>20</v>
      </c>
      <c r="C10" s="5" t="s">
        <v>79</v>
      </c>
      <c r="D10" s="5" t="s">
        <v>74</v>
      </c>
      <c r="E10" s="5" t="s">
        <v>56</v>
      </c>
      <c r="F10" s="5" t="s">
        <v>75</v>
      </c>
      <c r="G10" s="5" t="s">
        <v>76</v>
      </c>
      <c r="H10" s="5" t="s">
        <v>77</v>
      </c>
      <c r="I10" s="7" t="s">
        <v>18</v>
      </c>
      <c r="J10" s="45">
        <f t="shared" si="0"/>
        <v>1</v>
      </c>
    </row>
    <row r="11" spans="1:10" ht="47.25" hidden="1" x14ac:dyDescent="0.25">
      <c r="A11" s="7"/>
      <c r="B11" s="5" t="s">
        <v>20</v>
      </c>
      <c r="C11" s="5" t="s">
        <v>80</v>
      </c>
      <c r="D11" s="5" t="s">
        <v>74</v>
      </c>
      <c r="E11" s="5" t="s">
        <v>56</v>
      </c>
      <c r="F11" s="5" t="s">
        <v>81</v>
      </c>
      <c r="G11" s="5" t="s">
        <v>82</v>
      </c>
      <c r="H11" s="5" t="s">
        <v>83</v>
      </c>
      <c r="I11" s="7" t="s">
        <v>18</v>
      </c>
      <c r="J11" s="45">
        <f t="shared" si="0"/>
        <v>1</v>
      </c>
    </row>
    <row r="12" spans="1:10" ht="47.25" hidden="1" x14ac:dyDescent="0.25">
      <c r="A12" s="7"/>
      <c r="B12" s="5" t="s">
        <v>20</v>
      </c>
      <c r="C12" s="5" t="s">
        <v>84</v>
      </c>
      <c r="D12" s="5" t="s">
        <v>74</v>
      </c>
      <c r="E12" s="5" t="s">
        <v>56</v>
      </c>
      <c r="F12" s="5" t="s">
        <v>75</v>
      </c>
      <c r="G12" s="5" t="s">
        <v>85</v>
      </c>
      <c r="H12" s="5" t="s">
        <v>86</v>
      </c>
      <c r="I12" s="7" t="s">
        <v>18</v>
      </c>
      <c r="J12" s="45">
        <f t="shared" si="0"/>
        <v>1</v>
      </c>
    </row>
    <row r="13" spans="1:10" ht="47.25" hidden="1" x14ac:dyDescent="0.25">
      <c r="A13" s="7"/>
      <c r="B13" s="5" t="s">
        <v>20</v>
      </c>
      <c r="C13" s="5" t="s">
        <v>87</v>
      </c>
      <c r="D13" s="5" t="s">
        <v>74</v>
      </c>
      <c r="E13" s="5" t="s">
        <v>56</v>
      </c>
      <c r="F13" s="5" t="s">
        <v>75</v>
      </c>
      <c r="G13" s="5" t="s">
        <v>85</v>
      </c>
      <c r="H13" s="5" t="s">
        <v>86</v>
      </c>
      <c r="I13" s="7" t="s">
        <v>18</v>
      </c>
      <c r="J13" s="45">
        <f t="shared" si="0"/>
        <v>1</v>
      </c>
    </row>
    <row r="14" spans="1:10" ht="47.25" hidden="1" x14ac:dyDescent="0.25">
      <c r="A14" s="7"/>
      <c r="B14" s="5" t="s">
        <v>20</v>
      </c>
      <c r="C14" s="5" t="s">
        <v>88</v>
      </c>
      <c r="D14" s="5" t="s">
        <v>74</v>
      </c>
      <c r="E14" s="5" t="s">
        <v>56</v>
      </c>
      <c r="F14" s="5" t="s">
        <v>75</v>
      </c>
      <c r="G14" s="5" t="s">
        <v>85</v>
      </c>
      <c r="H14" s="5" t="s">
        <v>86</v>
      </c>
      <c r="I14" s="7" t="s">
        <v>18</v>
      </c>
      <c r="J14" s="45">
        <f t="shared" si="0"/>
        <v>1</v>
      </c>
    </row>
    <row r="15" spans="1:10" ht="47.25" hidden="1" x14ac:dyDescent="0.25">
      <c r="A15" s="7"/>
      <c r="B15" s="5" t="s">
        <v>20</v>
      </c>
      <c r="C15" s="5" t="s">
        <v>89</v>
      </c>
      <c r="D15" s="5" t="s">
        <v>74</v>
      </c>
      <c r="E15" s="5" t="s">
        <v>56</v>
      </c>
      <c r="F15" s="5" t="s">
        <v>75</v>
      </c>
      <c r="G15" s="5" t="s">
        <v>85</v>
      </c>
      <c r="H15" s="5" t="s">
        <v>86</v>
      </c>
      <c r="I15" s="7" t="s">
        <v>18</v>
      </c>
      <c r="J15" s="45">
        <f t="shared" si="0"/>
        <v>1</v>
      </c>
    </row>
    <row r="16" spans="1:10" ht="47.25" hidden="1" x14ac:dyDescent="0.25">
      <c r="A16" s="7"/>
      <c r="B16" s="5" t="s">
        <v>20</v>
      </c>
      <c r="C16" s="5" t="s">
        <v>90</v>
      </c>
      <c r="D16" s="5" t="s">
        <v>74</v>
      </c>
      <c r="E16" s="5" t="s">
        <v>56</v>
      </c>
      <c r="F16" s="5" t="s">
        <v>75</v>
      </c>
      <c r="G16" s="5" t="s">
        <v>85</v>
      </c>
      <c r="H16" s="5" t="s">
        <v>86</v>
      </c>
      <c r="I16" s="7" t="s">
        <v>18</v>
      </c>
      <c r="J16" s="45">
        <f t="shared" si="0"/>
        <v>1</v>
      </c>
    </row>
    <row r="17" spans="1:10" ht="47.25" hidden="1" x14ac:dyDescent="0.25">
      <c r="A17" s="7"/>
      <c r="B17" s="5" t="s">
        <v>20</v>
      </c>
      <c r="C17" s="5" t="s">
        <v>91</v>
      </c>
      <c r="D17" s="5" t="s">
        <v>74</v>
      </c>
      <c r="E17" s="5" t="s">
        <v>56</v>
      </c>
      <c r="F17" s="5" t="s">
        <v>81</v>
      </c>
      <c r="G17" s="5" t="s">
        <v>82</v>
      </c>
      <c r="H17" s="5" t="s">
        <v>92</v>
      </c>
      <c r="I17" s="7" t="s">
        <v>18</v>
      </c>
      <c r="J17" s="45">
        <f t="shared" si="0"/>
        <v>1</v>
      </c>
    </row>
    <row r="18" spans="1:10" ht="47.25" hidden="1" x14ac:dyDescent="0.25">
      <c r="A18" s="7"/>
      <c r="B18" s="5" t="s">
        <v>20</v>
      </c>
      <c r="C18" s="5" t="s">
        <v>93</v>
      </c>
      <c r="D18" s="5" t="s">
        <v>74</v>
      </c>
      <c r="E18" s="5" t="s">
        <v>56</v>
      </c>
      <c r="F18" s="5" t="s">
        <v>81</v>
      </c>
      <c r="G18" s="5" t="s">
        <v>82</v>
      </c>
      <c r="H18" s="5" t="s">
        <v>92</v>
      </c>
      <c r="I18" s="7" t="s">
        <v>18</v>
      </c>
      <c r="J18" s="45">
        <f t="shared" si="0"/>
        <v>1</v>
      </c>
    </row>
    <row r="19" spans="1:10" ht="47.25" hidden="1" x14ac:dyDescent="0.25">
      <c r="A19" s="7"/>
      <c r="B19" s="5" t="s">
        <v>20</v>
      </c>
      <c r="C19" s="5" t="s">
        <v>94</v>
      </c>
      <c r="D19" s="5" t="s">
        <v>74</v>
      </c>
      <c r="E19" s="5" t="s">
        <v>56</v>
      </c>
      <c r="F19" s="5" t="s">
        <v>81</v>
      </c>
      <c r="G19" s="5" t="s">
        <v>82</v>
      </c>
      <c r="H19" s="5" t="s">
        <v>92</v>
      </c>
      <c r="I19" s="7" t="s">
        <v>18</v>
      </c>
      <c r="J19" s="45">
        <f t="shared" si="0"/>
        <v>1</v>
      </c>
    </row>
    <row r="20" spans="1:10" ht="157.5" hidden="1" x14ac:dyDescent="0.25">
      <c r="A20" s="7"/>
      <c r="B20" s="5" t="s">
        <v>20</v>
      </c>
      <c r="C20" s="5" t="s">
        <v>95</v>
      </c>
      <c r="D20" s="5" t="s">
        <v>74</v>
      </c>
      <c r="E20" s="5" t="s">
        <v>56</v>
      </c>
      <c r="F20" s="5" t="s">
        <v>51</v>
      </c>
      <c r="G20" s="5" t="s">
        <v>96</v>
      </c>
      <c r="H20" s="5" t="s">
        <v>97</v>
      </c>
      <c r="I20" s="7" t="s">
        <v>18</v>
      </c>
      <c r="J20" s="45">
        <f t="shared" si="0"/>
        <v>1</v>
      </c>
    </row>
    <row r="21" spans="1:10" ht="141.75" hidden="1" x14ac:dyDescent="0.25">
      <c r="A21" s="7"/>
      <c r="B21" s="5" t="s">
        <v>20</v>
      </c>
      <c r="C21" s="5" t="s">
        <v>98</v>
      </c>
      <c r="D21" s="5" t="s">
        <v>74</v>
      </c>
      <c r="E21" s="5" t="s">
        <v>56</v>
      </c>
      <c r="F21" s="5" t="s">
        <v>51</v>
      </c>
      <c r="G21" s="5" t="s">
        <v>99</v>
      </c>
      <c r="H21" s="5" t="s">
        <v>97</v>
      </c>
      <c r="I21" s="7" t="s">
        <v>18</v>
      </c>
      <c r="J21" s="45">
        <f t="shared" si="0"/>
        <v>1</v>
      </c>
    </row>
    <row r="22" spans="1:10" ht="141.75" hidden="1" x14ac:dyDescent="0.25">
      <c r="A22" s="7"/>
      <c r="B22" s="5" t="s">
        <v>20</v>
      </c>
      <c r="C22" s="5" t="s">
        <v>100</v>
      </c>
      <c r="D22" s="5" t="s">
        <v>74</v>
      </c>
      <c r="E22" s="5" t="s">
        <v>56</v>
      </c>
      <c r="F22" s="5" t="s">
        <v>51</v>
      </c>
      <c r="G22" s="5" t="s">
        <v>99</v>
      </c>
      <c r="H22" s="5" t="s">
        <v>97</v>
      </c>
      <c r="I22" s="7" t="s">
        <v>18</v>
      </c>
      <c r="J22" s="45">
        <f t="shared" si="0"/>
        <v>1</v>
      </c>
    </row>
    <row r="23" spans="1:10" ht="141.75" hidden="1" x14ac:dyDescent="0.25">
      <c r="A23" s="7"/>
      <c r="B23" s="5" t="s">
        <v>20</v>
      </c>
      <c r="C23" s="5" t="s">
        <v>101</v>
      </c>
      <c r="D23" s="5" t="s">
        <v>74</v>
      </c>
      <c r="E23" s="5" t="s">
        <v>56</v>
      </c>
      <c r="F23" s="5" t="s">
        <v>51</v>
      </c>
      <c r="G23" s="5" t="s">
        <v>99</v>
      </c>
      <c r="H23" s="5" t="s">
        <v>102</v>
      </c>
      <c r="I23" s="7" t="s">
        <v>18</v>
      </c>
      <c r="J23" s="45">
        <f t="shared" si="0"/>
        <v>1</v>
      </c>
    </row>
    <row r="24" spans="1:10" ht="141.75" hidden="1" x14ac:dyDescent="0.25">
      <c r="A24" s="7"/>
      <c r="B24" s="5" t="s">
        <v>20</v>
      </c>
      <c r="C24" s="5" t="s">
        <v>103</v>
      </c>
      <c r="D24" s="5" t="s">
        <v>74</v>
      </c>
      <c r="E24" s="5" t="s">
        <v>56</v>
      </c>
      <c r="F24" s="5" t="s">
        <v>51</v>
      </c>
      <c r="G24" s="5" t="s">
        <v>99</v>
      </c>
      <c r="H24" s="5" t="s">
        <v>97</v>
      </c>
      <c r="I24" s="7" t="s">
        <v>18</v>
      </c>
      <c r="J24" s="45">
        <f t="shared" si="0"/>
        <v>1</v>
      </c>
    </row>
    <row r="25" spans="1:10" ht="141.75" hidden="1" x14ac:dyDescent="0.25">
      <c r="A25" s="7"/>
      <c r="B25" s="5" t="s">
        <v>20</v>
      </c>
      <c r="C25" s="5" t="s">
        <v>104</v>
      </c>
      <c r="D25" s="5" t="s">
        <v>74</v>
      </c>
      <c r="E25" s="5" t="s">
        <v>56</v>
      </c>
      <c r="F25" s="5" t="s">
        <v>51</v>
      </c>
      <c r="G25" s="5" t="s">
        <v>99</v>
      </c>
      <c r="H25" s="5" t="s">
        <v>97</v>
      </c>
      <c r="I25" s="7" t="s">
        <v>18</v>
      </c>
      <c r="J25" s="45">
        <f t="shared" si="0"/>
        <v>1</v>
      </c>
    </row>
    <row r="26" spans="1:10" s="10" customFormat="1" ht="31.5" x14ac:dyDescent="0.25">
      <c r="A26" s="8"/>
      <c r="B26" s="9" t="s">
        <v>20</v>
      </c>
      <c r="C26" s="9"/>
      <c r="D26" s="9"/>
      <c r="E26" s="9"/>
      <c r="F26" s="8"/>
      <c r="G26" s="8"/>
      <c r="H26" s="9"/>
      <c r="I26" s="8"/>
      <c r="J26" s="8">
        <f>SUM(J8:J25)</f>
        <v>18</v>
      </c>
    </row>
    <row r="27" spans="1:10" ht="63" hidden="1" x14ac:dyDescent="0.25">
      <c r="A27" s="7"/>
      <c r="B27" s="5" t="s">
        <v>21</v>
      </c>
      <c r="C27" s="5" t="s">
        <v>105</v>
      </c>
      <c r="D27" s="5" t="s">
        <v>106</v>
      </c>
      <c r="E27" s="5" t="s">
        <v>56</v>
      </c>
      <c r="F27" s="5" t="s">
        <v>51</v>
      </c>
      <c r="G27" s="5" t="s">
        <v>107</v>
      </c>
      <c r="H27" s="5" t="s">
        <v>108</v>
      </c>
      <c r="I27" s="7" t="s">
        <v>18</v>
      </c>
      <c r="J27" s="45">
        <f t="shared" si="0"/>
        <v>1</v>
      </c>
    </row>
    <row r="28" spans="1:10" ht="63" hidden="1" x14ac:dyDescent="0.25">
      <c r="A28" s="7"/>
      <c r="B28" s="5" t="s">
        <v>21</v>
      </c>
      <c r="C28" s="5" t="s">
        <v>109</v>
      </c>
      <c r="D28" s="5" t="s">
        <v>106</v>
      </c>
      <c r="E28" s="5" t="s">
        <v>56</v>
      </c>
      <c r="F28" s="5" t="s">
        <v>51</v>
      </c>
      <c r="G28" s="5" t="s">
        <v>107</v>
      </c>
      <c r="H28" s="5" t="s">
        <v>108</v>
      </c>
      <c r="I28" s="7" t="s">
        <v>18</v>
      </c>
      <c r="J28" s="45">
        <f t="shared" si="0"/>
        <v>1</v>
      </c>
    </row>
    <row r="29" spans="1:10" ht="78.75" hidden="1" x14ac:dyDescent="0.25">
      <c r="A29" s="7"/>
      <c r="B29" s="5" t="s">
        <v>21</v>
      </c>
      <c r="C29" s="5" t="s">
        <v>110</v>
      </c>
      <c r="D29" s="5" t="s">
        <v>106</v>
      </c>
      <c r="E29" s="5" t="s">
        <v>56</v>
      </c>
      <c r="F29" s="5" t="s">
        <v>111</v>
      </c>
      <c r="G29" s="5" t="s">
        <v>112</v>
      </c>
      <c r="H29" s="5" t="s">
        <v>113</v>
      </c>
      <c r="I29" s="7" t="s">
        <v>18</v>
      </c>
      <c r="J29" s="45">
        <f t="shared" si="0"/>
        <v>1</v>
      </c>
    </row>
    <row r="30" spans="1:10" ht="78.75" hidden="1" x14ac:dyDescent="0.25">
      <c r="A30" s="7"/>
      <c r="B30" s="5" t="s">
        <v>21</v>
      </c>
      <c r="C30" s="5" t="s">
        <v>114</v>
      </c>
      <c r="D30" s="5" t="s">
        <v>106</v>
      </c>
      <c r="E30" s="5" t="s">
        <v>56</v>
      </c>
      <c r="F30" s="5" t="s">
        <v>111</v>
      </c>
      <c r="G30" s="5" t="s">
        <v>112</v>
      </c>
      <c r="H30" s="5" t="s">
        <v>113</v>
      </c>
      <c r="I30" s="7" t="s">
        <v>18</v>
      </c>
      <c r="J30" s="45">
        <f t="shared" si="0"/>
        <v>1</v>
      </c>
    </row>
    <row r="31" spans="1:10" s="10" customFormat="1" ht="31.5" x14ac:dyDescent="0.25">
      <c r="A31" s="8"/>
      <c r="B31" s="9" t="s">
        <v>21</v>
      </c>
      <c r="C31" s="9"/>
      <c r="D31" s="9"/>
      <c r="E31" s="9"/>
      <c r="F31" s="8"/>
      <c r="G31" s="8"/>
      <c r="H31" s="9"/>
      <c r="I31" s="8"/>
      <c r="J31" s="8">
        <f>SUM(J27:J30)</f>
        <v>4</v>
      </c>
    </row>
    <row r="32" spans="1:10" ht="63" hidden="1" x14ac:dyDescent="0.25">
      <c r="A32" s="7"/>
      <c r="B32" s="5" t="s">
        <v>23</v>
      </c>
      <c r="C32" s="5" t="s">
        <v>115</v>
      </c>
      <c r="D32" s="5" t="s">
        <v>116</v>
      </c>
      <c r="E32" s="5" t="s">
        <v>56</v>
      </c>
      <c r="F32" s="5" t="s">
        <v>117</v>
      </c>
      <c r="G32" s="5" t="s">
        <v>118</v>
      </c>
      <c r="H32" s="5" t="s">
        <v>119</v>
      </c>
      <c r="I32" s="7" t="s">
        <v>18</v>
      </c>
      <c r="J32" s="45">
        <f t="shared" ref="J32:J81" si="1">IF(I32="да",1,0)</f>
        <v>1</v>
      </c>
    </row>
    <row r="33" spans="1:10" ht="110.25" hidden="1" x14ac:dyDescent="0.25">
      <c r="A33" s="7"/>
      <c r="B33" s="5" t="s">
        <v>23</v>
      </c>
      <c r="C33" s="5" t="s">
        <v>120</v>
      </c>
      <c r="D33" s="5" t="s">
        <v>116</v>
      </c>
      <c r="E33" s="5" t="s">
        <v>56</v>
      </c>
      <c r="F33" s="5" t="s">
        <v>81</v>
      </c>
      <c r="G33" s="5" t="s">
        <v>121</v>
      </c>
      <c r="H33" s="5" t="s">
        <v>122</v>
      </c>
      <c r="I33" s="7" t="s">
        <v>18</v>
      </c>
      <c r="J33" s="45">
        <f t="shared" si="1"/>
        <v>1</v>
      </c>
    </row>
    <row r="34" spans="1:10" ht="63" hidden="1" x14ac:dyDescent="0.25">
      <c r="A34" s="7"/>
      <c r="B34" s="5" t="s">
        <v>23</v>
      </c>
      <c r="C34" s="5" t="s">
        <v>123</v>
      </c>
      <c r="D34" s="5" t="s">
        <v>116</v>
      </c>
      <c r="E34" s="5" t="s">
        <v>56</v>
      </c>
      <c r="F34" s="5" t="s">
        <v>124</v>
      </c>
      <c r="G34" s="5" t="s">
        <v>125</v>
      </c>
      <c r="H34" s="5" t="s">
        <v>126</v>
      </c>
      <c r="I34" s="7" t="s">
        <v>18</v>
      </c>
      <c r="J34" s="45">
        <f t="shared" si="1"/>
        <v>1</v>
      </c>
    </row>
    <row r="35" spans="1:10" ht="63" hidden="1" x14ac:dyDescent="0.25">
      <c r="A35" s="7"/>
      <c r="B35" s="5" t="s">
        <v>23</v>
      </c>
      <c r="C35" s="5" t="s">
        <v>127</v>
      </c>
      <c r="D35" s="5" t="s">
        <v>116</v>
      </c>
      <c r="E35" s="5" t="s">
        <v>56</v>
      </c>
      <c r="F35" s="5" t="s">
        <v>124</v>
      </c>
      <c r="G35" s="5" t="s">
        <v>125</v>
      </c>
      <c r="H35" s="5" t="s">
        <v>126</v>
      </c>
      <c r="I35" s="7" t="s">
        <v>18</v>
      </c>
      <c r="J35" s="45">
        <f t="shared" si="1"/>
        <v>1</v>
      </c>
    </row>
    <row r="36" spans="1:10" ht="63" hidden="1" x14ac:dyDescent="0.25">
      <c r="A36" s="7"/>
      <c r="B36" s="5" t="s">
        <v>23</v>
      </c>
      <c r="C36" s="5" t="s">
        <v>128</v>
      </c>
      <c r="D36" s="5" t="s">
        <v>116</v>
      </c>
      <c r="E36" s="5" t="s">
        <v>56</v>
      </c>
      <c r="F36" s="5" t="s">
        <v>124</v>
      </c>
      <c r="G36" s="5" t="s">
        <v>125</v>
      </c>
      <c r="H36" s="5" t="s">
        <v>126</v>
      </c>
      <c r="I36" s="7" t="s">
        <v>18</v>
      </c>
      <c r="J36" s="45">
        <f t="shared" si="1"/>
        <v>1</v>
      </c>
    </row>
    <row r="37" spans="1:10" ht="110.25" hidden="1" x14ac:dyDescent="0.25">
      <c r="A37" s="7"/>
      <c r="B37" s="5" t="s">
        <v>23</v>
      </c>
      <c r="C37" s="5" t="s">
        <v>129</v>
      </c>
      <c r="D37" s="5" t="s">
        <v>116</v>
      </c>
      <c r="E37" s="5" t="s">
        <v>56</v>
      </c>
      <c r="F37" s="5" t="s">
        <v>81</v>
      </c>
      <c r="G37" s="5" t="s">
        <v>130</v>
      </c>
      <c r="H37" s="5" t="s">
        <v>131</v>
      </c>
      <c r="I37" s="7" t="s">
        <v>18</v>
      </c>
      <c r="J37" s="45">
        <f t="shared" si="1"/>
        <v>1</v>
      </c>
    </row>
    <row r="38" spans="1:10" ht="110.25" hidden="1" x14ac:dyDescent="0.25">
      <c r="A38" s="7"/>
      <c r="B38" s="5" t="s">
        <v>23</v>
      </c>
      <c r="C38" s="5" t="s">
        <v>132</v>
      </c>
      <c r="D38" s="5" t="s">
        <v>116</v>
      </c>
      <c r="E38" s="5" t="s">
        <v>56</v>
      </c>
      <c r="F38" s="5" t="s">
        <v>81</v>
      </c>
      <c r="G38" s="5" t="s">
        <v>130</v>
      </c>
      <c r="H38" s="5" t="s">
        <v>131</v>
      </c>
      <c r="I38" s="7" t="s">
        <v>18</v>
      </c>
      <c r="J38" s="45">
        <f t="shared" si="1"/>
        <v>1</v>
      </c>
    </row>
    <row r="39" spans="1:10" s="10" customFormat="1" ht="31.5" x14ac:dyDescent="0.25">
      <c r="A39" s="8"/>
      <c r="B39" s="9" t="s">
        <v>23</v>
      </c>
      <c r="C39" s="9"/>
      <c r="D39" s="9"/>
      <c r="E39" s="9"/>
      <c r="F39" s="8"/>
      <c r="G39" s="8"/>
      <c r="H39" s="9"/>
      <c r="I39" s="8"/>
      <c r="J39" s="8">
        <f>SUM(J32:J38)</f>
        <v>7</v>
      </c>
    </row>
    <row r="40" spans="1:10" ht="47.25" hidden="1" x14ac:dyDescent="0.25">
      <c r="A40" s="7"/>
      <c r="B40" s="5" t="s">
        <v>24</v>
      </c>
      <c r="C40" s="5" t="s">
        <v>133</v>
      </c>
      <c r="D40" s="5" t="s">
        <v>134</v>
      </c>
      <c r="E40" s="5" t="s">
        <v>56</v>
      </c>
      <c r="F40" s="5" t="s">
        <v>81</v>
      </c>
      <c r="G40" s="5" t="s">
        <v>135</v>
      </c>
      <c r="H40" s="5" t="s">
        <v>136</v>
      </c>
      <c r="I40" s="7" t="s">
        <v>18</v>
      </c>
      <c r="J40" s="45">
        <f t="shared" si="1"/>
        <v>1</v>
      </c>
    </row>
    <row r="41" spans="1:10" s="10" customFormat="1" ht="47.25" x14ac:dyDescent="0.25">
      <c r="A41" s="8"/>
      <c r="B41" s="9" t="s">
        <v>24</v>
      </c>
      <c r="C41" s="9"/>
      <c r="D41" s="9"/>
      <c r="E41" s="9"/>
      <c r="F41" s="8"/>
      <c r="G41" s="8"/>
      <c r="H41" s="9"/>
      <c r="I41" s="8"/>
      <c r="J41" s="8">
        <f>SUM(J40)</f>
        <v>1</v>
      </c>
    </row>
    <row r="42" spans="1:10" ht="45.75" hidden="1" thickBot="1" x14ac:dyDescent="0.3">
      <c r="A42" s="7"/>
      <c r="B42" s="5" t="s">
        <v>26</v>
      </c>
      <c r="C42" s="17" t="s">
        <v>137</v>
      </c>
      <c r="D42" s="18" t="s">
        <v>138</v>
      </c>
      <c r="E42" s="18" t="s">
        <v>56</v>
      </c>
      <c r="F42" s="18" t="s">
        <v>81</v>
      </c>
      <c r="G42" s="18" t="s">
        <v>82</v>
      </c>
      <c r="H42" s="18" t="s">
        <v>139</v>
      </c>
      <c r="I42" s="7" t="s">
        <v>18</v>
      </c>
      <c r="J42" s="45">
        <f t="shared" si="1"/>
        <v>1</v>
      </c>
    </row>
    <row r="43" spans="1:10" ht="45.75" hidden="1" thickBot="1" x14ac:dyDescent="0.3">
      <c r="A43" s="7"/>
      <c r="B43" s="5" t="s">
        <v>26</v>
      </c>
      <c r="C43" s="19" t="s">
        <v>137</v>
      </c>
      <c r="D43" s="20" t="s">
        <v>138</v>
      </c>
      <c r="E43" s="20" t="s">
        <v>56</v>
      </c>
      <c r="F43" s="20" t="s">
        <v>140</v>
      </c>
      <c r="G43" s="20" t="s">
        <v>141</v>
      </c>
      <c r="H43" s="20" t="s">
        <v>142</v>
      </c>
      <c r="I43" s="7" t="s">
        <v>18</v>
      </c>
      <c r="J43" s="45">
        <f t="shared" si="1"/>
        <v>1</v>
      </c>
    </row>
    <row r="44" spans="1:10" s="10" customFormat="1" ht="31.5" x14ac:dyDescent="0.25">
      <c r="A44" s="8"/>
      <c r="B44" s="9" t="s">
        <v>26</v>
      </c>
      <c r="C44" s="9"/>
      <c r="D44" s="9"/>
      <c r="E44" s="9"/>
      <c r="F44" s="8"/>
      <c r="G44" s="8"/>
      <c r="H44" s="9"/>
      <c r="I44" s="8"/>
      <c r="J44" s="8">
        <f>SUM(J42:J43)</f>
        <v>2</v>
      </c>
    </row>
    <row r="45" spans="1:10" ht="47.25" hidden="1" x14ac:dyDescent="0.25">
      <c r="A45" s="7"/>
      <c r="B45" s="5" t="s">
        <v>27</v>
      </c>
      <c r="C45" s="5" t="s">
        <v>143</v>
      </c>
      <c r="D45" s="5" t="s">
        <v>144</v>
      </c>
      <c r="E45" s="5" t="s">
        <v>56</v>
      </c>
      <c r="F45" s="5" t="s">
        <v>124</v>
      </c>
      <c r="G45" s="5" t="s">
        <v>145</v>
      </c>
      <c r="H45" s="5" t="s">
        <v>146</v>
      </c>
      <c r="I45" s="7" t="s">
        <v>18</v>
      </c>
      <c r="J45" s="45">
        <f t="shared" si="1"/>
        <v>1</v>
      </c>
    </row>
    <row r="46" spans="1:10" ht="94.5" hidden="1" x14ac:dyDescent="0.25">
      <c r="A46" s="7"/>
      <c r="B46" s="5" t="s">
        <v>27</v>
      </c>
      <c r="C46" s="5" t="s">
        <v>147</v>
      </c>
      <c r="D46" s="5" t="s">
        <v>144</v>
      </c>
      <c r="E46" s="5" t="s">
        <v>56</v>
      </c>
      <c r="F46" s="5" t="s">
        <v>148</v>
      </c>
      <c r="G46" s="5" t="s">
        <v>149</v>
      </c>
      <c r="H46" s="5" t="s">
        <v>150</v>
      </c>
      <c r="I46" s="7" t="s">
        <v>18</v>
      </c>
      <c r="J46" s="45">
        <f t="shared" si="1"/>
        <v>1</v>
      </c>
    </row>
    <row r="47" spans="1:10" ht="94.5" hidden="1" x14ac:dyDescent="0.25">
      <c r="A47" s="7"/>
      <c r="B47" s="5" t="s">
        <v>27</v>
      </c>
      <c r="C47" s="5" t="s">
        <v>151</v>
      </c>
      <c r="D47" s="5" t="s">
        <v>144</v>
      </c>
      <c r="E47" s="5" t="s">
        <v>56</v>
      </c>
      <c r="F47" s="5" t="s">
        <v>148</v>
      </c>
      <c r="G47" s="5" t="s">
        <v>149</v>
      </c>
      <c r="H47" s="5" t="s">
        <v>150</v>
      </c>
      <c r="I47" s="7" t="s">
        <v>18</v>
      </c>
      <c r="J47" s="45">
        <f t="shared" si="1"/>
        <v>1</v>
      </c>
    </row>
    <row r="48" spans="1:10" ht="94.5" hidden="1" x14ac:dyDescent="0.25">
      <c r="A48" s="7"/>
      <c r="B48" s="5" t="s">
        <v>27</v>
      </c>
      <c r="C48" s="5" t="s">
        <v>152</v>
      </c>
      <c r="D48" s="5" t="s">
        <v>144</v>
      </c>
      <c r="E48" s="5" t="s">
        <v>56</v>
      </c>
      <c r="F48" s="5" t="s">
        <v>148</v>
      </c>
      <c r="G48" s="5" t="s">
        <v>149</v>
      </c>
      <c r="H48" s="5" t="s">
        <v>150</v>
      </c>
      <c r="I48" s="7" t="s">
        <v>18</v>
      </c>
      <c r="J48" s="45">
        <f t="shared" si="1"/>
        <v>1</v>
      </c>
    </row>
    <row r="49" spans="1:10" ht="94.5" hidden="1" x14ac:dyDescent="0.25">
      <c r="A49" s="7"/>
      <c r="B49" s="5" t="s">
        <v>27</v>
      </c>
      <c r="C49" s="5" t="s">
        <v>153</v>
      </c>
      <c r="D49" s="5" t="s">
        <v>144</v>
      </c>
      <c r="E49" s="5" t="s">
        <v>56</v>
      </c>
      <c r="F49" s="5" t="s">
        <v>148</v>
      </c>
      <c r="G49" s="5" t="s">
        <v>149</v>
      </c>
      <c r="H49" s="5" t="s">
        <v>150</v>
      </c>
      <c r="I49" s="7" t="s">
        <v>18</v>
      </c>
      <c r="J49" s="45">
        <f t="shared" si="1"/>
        <v>1</v>
      </c>
    </row>
    <row r="50" spans="1:10" ht="94.5" hidden="1" x14ac:dyDescent="0.25">
      <c r="A50" s="7"/>
      <c r="B50" s="5" t="s">
        <v>27</v>
      </c>
      <c r="C50" s="5" t="s">
        <v>154</v>
      </c>
      <c r="D50" s="5" t="s">
        <v>144</v>
      </c>
      <c r="E50" s="5" t="s">
        <v>56</v>
      </c>
      <c r="F50" s="5" t="s">
        <v>148</v>
      </c>
      <c r="G50" s="5" t="s">
        <v>149</v>
      </c>
      <c r="H50" s="5" t="s">
        <v>150</v>
      </c>
      <c r="I50" s="7" t="s">
        <v>18</v>
      </c>
      <c r="J50" s="45">
        <f t="shared" si="1"/>
        <v>1</v>
      </c>
    </row>
    <row r="51" spans="1:10" ht="94.5" hidden="1" x14ac:dyDescent="0.25">
      <c r="A51" s="7"/>
      <c r="B51" s="5" t="s">
        <v>27</v>
      </c>
      <c r="C51" s="5" t="s">
        <v>155</v>
      </c>
      <c r="D51" s="5" t="s">
        <v>144</v>
      </c>
      <c r="E51" s="5" t="s">
        <v>56</v>
      </c>
      <c r="F51" s="5" t="s">
        <v>148</v>
      </c>
      <c r="G51" s="5" t="s">
        <v>149</v>
      </c>
      <c r="H51" s="5" t="s">
        <v>156</v>
      </c>
      <c r="I51" s="7" t="s">
        <v>18</v>
      </c>
      <c r="J51" s="45">
        <f t="shared" si="1"/>
        <v>1</v>
      </c>
    </row>
    <row r="52" spans="1:10" ht="94.5" hidden="1" x14ac:dyDescent="0.25">
      <c r="A52" s="7"/>
      <c r="B52" s="5" t="s">
        <v>27</v>
      </c>
      <c r="C52" s="5" t="s">
        <v>157</v>
      </c>
      <c r="D52" s="5" t="s">
        <v>144</v>
      </c>
      <c r="E52" s="5" t="s">
        <v>56</v>
      </c>
      <c r="F52" s="5" t="s">
        <v>148</v>
      </c>
      <c r="G52" s="5" t="s">
        <v>149</v>
      </c>
      <c r="H52" s="5" t="s">
        <v>156</v>
      </c>
      <c r="I52" s="7" t="s">
        <v>18</v>
      </c>
      <c r="J52" s="45">
        <f t="shared" si="1"/>
        <v>1</v>
      </c>
    </row>
    <row r="53" spans="1:10" ht="94.5" hidden="1" x14ac:dyDescent="0.25">
      <c r="A53" s="7"/>
      <c r="B53" s="5" t="s">
        <v>27</v>
      </c>
      <c r="C53" s="5" t="s">
        <v>158</v>
      </c>
      <c r="D53" s="5" t="s">
        <v>144</v>
      </c>
      <c r="E53" s="5" t="s">
        <v>56</v>
      </c>
      <c r="F53" s="5" t="s">
        <v>148</v>
      </c>
      <c r="G53" s="5" t="s">
        <v>149</v>
      </c>
      <c r="H53" s="5" t="s">
        <v>156</v>
      </c>
      <c r="I53" s="7" t="s">
        <v>18</v>
      </c>
      <c r="J53" s="45">
        <f t="shared" si="1"/>
        <v>1</v>
      </c>
    </row>
    <row r="54" spans="1:10" ht="94.5" hidden="1" x14ac:dyDescent="0.25">
      <c r="A54" s="7"/>
      <c r="B54" s="5" t="s">
        <v>27</v>
      </c>
      <c r="C54" s="5" t="s">
        <v>159</v>
      </c>
      <c r="D54" s="5" t="s">
        <v>144</v>
      </c>
      <c r="E54" s="5" t="s">
        <v>56</v>
      </c>
      <c r="F54" s="5" t="s">
        <v>148</v>
      </c>
      <c r="G54" s="5" t="s">
        <v>149</v>
      </c>
      <c r="H54" s="5" t="s">
        <v>156</v>
      </c>
      <c r="I54" s="7" t="s">
        <v>18</v>
      </c>
      <c r="J54" s="45">
        <f t="shared" si="1"/>
        <v>1</v>
      </c>
    </row>
    <row r="55" spans="1:10" ht="94.5" hidden="1" x14ac:dyDescent="0.25">
      <c r="A55" s="7"/>
      <c r="B55" s="5" t="s">
        <v>27</v>
      </c>
      <c r="C55" s="5" t="s">
        <v>160</v>
      </c>
      <c r="D55" s="5" t="s">
        <v>144</v>
      </c>
      <c r="E55" s="5" t="s">
        <v>56</v>
      </c>
      <c r="F55" s="5" t="s">
        <v>148</v>
      </c>
      <c r="G55" s="5" t="s">
        <v>149</v>
      </c>
      <c r="H55" s="5" t="s">
        <v>156</v>
      </c>
      <c r="I55" s="7" t="s">
        <v>18</v>
      </c>
      <c r="J55" s="45">
        <f t="shared" si="1"/>
        <v>1</v>
      </c>
    </row>
    <row r="56" spans="1:10" ht="94.5" hidden="1" x14ac:dyDescent="0.25">
      <c r="A56" s="7"/>
      <c r="B56" s="5" t="s">
        <v>27</v>
      </c>
      <c r="C56" s="5" t="s">
        <v>161</v>
      </c>
      <c r="D56" s="5" t="s">
        <v>144</v>
      </c>
      <c r="E56" s="5" t="s">
        <v>56</v>
      </c>
      <c r="F56" s="5" t="s">
        <v>148</v>
      </c>
      <c r="G56" s="5" t="s">
        <v>149</v>
      </c>
      <c r="H56" s="5" t="s">
        <v>156</v>
      </c>
      <c r="I56" s="7" t="s">
        <v>18</v>
      </c>
      <c r="J56" s="45">
        <f t="shared" si="1"/>
        <v>1</v>
      </c>
    </row>
    <row r="57" spans="1:10" ht="94.5" hidden="1" x14ac:dyDescent="0.25">
      <c r="A57" s="7"/>
      <c r="B57" s="5" t="s">
        <v>27</v>
      </c>
      <c r="C57" s="5" t="s">
        <v>162</v>
      </c>
      <c r="D57" s="5" t="s">
        <v>144</v>
      </c>
      <c r="E57" s="5" t="s">
        <v>56</v>
      </c>
      <c r="F57" s="5" t="s">
        <v>148</v>
      </c>
      <c r="G57" s="5" t="s">
        <v>149</v>
      </c>
      <c r="H57" s="5" t="s">
        <v>156</v>
      </c>
      <c r="I57" s="7" t="s">
        <v>18</v>
      </c>
      <c r="J57" s="45">
        <f t="shared" si="1"/>
        <v>1</v>
      </c>
    </row>
    <row r="58" spans="1:10" ht="94.5" hidden="1" x14ac:dyDescent="0.25">
      <c r="A58" s="7"/>
      <c r="B58" s="5" t="s">
        <v>27</v>
      </c>
      <c r="C58" s="5" t="s">
        <v>163</v>
      </c>
      <c r="D58" s="5" t="s">
        <v>144</v>
      </c>
      <c r="E58" s="5" t="s">
        <v>56</v>
      </c>
      <c r="F58" s="5" t="s">
        <v>148</v>
      </c>
      <c r="G58" s="5" t="s">
        <v>149</v>
      </c>
      <c r="H58" s="5" t="s">
        <v>156</v>
      </c>
      <c r="I58" s="7" t="s">
        <v>18</v>
      </c>
      <c r="J58" s="45">
        <f t="shared" si="1"/>
        <v>1</v>
      </c>
    </row>
    <row r="59" spans="1:10" ht="94.5" hidden="1" x14ac:dyDescent="0.25">
      <c r="A59" s="7"/>
      <c r="B59" s="5" t="s">
        <v>27</v>
      </c>
      <c r="C59" s="5" t="s">
        <v>164</v>
      </c>
      <c r="D59" s="5" t="s">
        <v>144</v>
      </c>
      <c r="E59" s="5" t="s">
        <v>56</v>
      </c>
      <c r="F59" s="5" t="s">
        <v>148</v>
      </c>
      <c r="G59" s="5" t="s">
        <v>149</v>
      </c>
      <c r="H59" s="5" t="s">
        <v>156</v>
      </c>
      <c r="I59" s="7" t="s">
        <v>18</v>
      </c>
      <c r="J59" s="45">
        <f t="shared" si="1"/>
        <v>1</v>
      </c>
    </row>
    <row r="60" spans="1:10" ht="47.25" hidden="1" x14ac:dyDescent="0.25">
      <c r="A60" s="7"/>
      <c r="B60" s="5" t="s">
        <v>27</v>
      </c>
      <c r="C60" s="5" t="s">
        <v>165</v>
      </c>
      <c r="D60" s="5" t="s">
        <v>144</v>
      </c>
      <c r="E60" s="5" t="s">
        <v>56</v>
      </c>
      <c r="F60" s="5" t="s">
        <v>166</v>
      </c>
      <c r="G60" s="5" t="s">
        <v>167</v>
      </c>
      <c r="H60" s="5" t="s">
        <v>168</v>
      </c>
      <c r="I60" s="7" t="s">
        <v>18</v>
      </c>
      <c r="J60" s="45">
        <f t="shared" si="1"/>
        <v>1</v>
      </c>
    </row>
    <row r="61" spans="1:10" ht="47.25" hidden="1" x14ac:dyDescent="0.25">
      <c r="A61" s="7"/>
      <c r="B61" s="5" t="s">
        <v>27</v>
      </c>
      <c r="C61" s="5" t="s">
        <v>169</v>
      </c>
      <c r="D61" s="5" t="s">
        <v>144</v>
      </c>
      <c r="E61" s="5" t="s">
        <v>56</v>
      </c>
      <c r="F61" s="5" t="s">
        <v>81</v>
      </c>
      <c r="G61" s="5" t="s">
        <v>170</v>
      </c>
      <c r="H61" s="5" t="s">
        <v>171</v>
      </c>
      <c r="I61" s="7" t="s">
        <v>18</v>
      </c>
      <c r="J61" s="45">
        <f t="shared" si="1"/>
        <v>1</v>
      </c>
    </row>
    <row r="62" spans="1:10" ht="47.25" hidden="1" x14ac:dyDescent="0.25">
      <c r="A62" s="7"/>
      <c r="B62" s="5" t="s">
        <v>27</v>
      </c>
      <c r="C62" s="5" t="s">
        <v>172</v>
      </c>
      <c r="D62" s="5" t="s">
        <v>144</v>
      </c>
      <c r="E62" s="5" t="s">
        <v>56</v>
      </c>
      <c r="F62" s="5" t="s">
        <v>81</v>
      </c>
      <c r="G62" s="5" t="s">
        <v>170</v>
      </c>
      <c r="H62" s="5" t="s">
        <v>173</v>
      </c>
      <c r="I62" s="7" t="s">
        <v>18</v>
      </c>
      <c r="J62" s="45">
        <f t="shared" si="1"/>
        <v>1</v>
      </c>
    </row>
    <row r="63" spans="1:10" ht="63" hidden="1" x14ac:dyDescent="0.25">
      <c r="A63" s="7"/>
      <c r="B63" s="5" t="s">
        <v>27</v>
      </c>
      <c r="C63" s="5" t="s">
        <v>174</v>
      </c>
      <c r="D63" s="5" t="s">
        <v>144</v>
      </c>
      <c r="E63" s="5" t="s">
        <v>56</v>
      </c>
      <c r="F63" s="5" t="s">
        <v>175</v>
      </c>
      <c r="G63" s="5" t="s">
        <v>176</v>
      </c>
      <c r="H63" s="5" t="s">
        <v>177</v>
      </c>
      <c r="I63" s="7" t="s">
        <v>18</v>
      </c>
      <c r="J63" s="45">
        <f t="shared" si="1"/>
        <v>1</v>
      </c>
    </row>
    <row r="64" spans="1:10" ht="94.5" hidden="1" x14ac:dyDescent="0.25">
      <c r="A64" s="7"/>
      <c r="B64" s="5" t="s">
        <v>27</v>
      </c>
      <c r="C64" s="5" t="s">
        <v>178</v>
      </c>
      <c r="D64" s="5" t="s">
        <v>144</v>
      </c>
      <c r="E64" s="5" t="s">
        <v>56</v>
      </c>
      <c r="F64" s="5" t="s">
        <v>148</v>
      </c>
      <c r="G64" s="5" t="s">
        <v>149</v>
      </c>
      <c r="H64" s="5" t="s">
        <v>179</v>
      </c>
      <c r="I64" s="7" t="s">
        <v>18</v>
      </c>
      <c r="J64" s="45">
        <f t="shared" si="1"/>
        <v>1</v>
      </c>
    </row>
    <row r="65" spans="1:10" ht="94.5" hidden="1" x14ac:dyDescent="0.25">
      <c r="A65" s="7"/>
      <c r="B65" s="5" t="s">
        <v>27</v>
      </c>
      <c r="C65" s="5" t="s">
        <v>180</v>
      </c>
      <c r="D65" s="5" t="s">
        <v>144</v>
      </c>
      <c r="E65" s="5" t="s">
        <v>56</v>
      </c>
      <c r="F65" s="5" t="s">
        <v>148</v>
      </c>
      <c r="G65" s="5" t="s">
        <v>149</v>
      </c>
      <c r="H65" s="5" t="s">
        <v>179</v>
      </c>
      <c r="I65" s="7" t="s">
        <v>18</v>
      </c>
      <c r="J65" s="45">
        <f t="shared" si="1"/>
        <v>1</v>
      </c>
    </row>
    <row r="66" spans="1:10" ht="94.5" hidden="1" x14ac:dyDescent="0.25">
      <c r="A66" s="7"/>
      <c r="B66" s="5" t="s">
        <v>27</v>
      </c>
      <c r="C66" s="5" t="s">
        <v>181</v>
      </c>
      <c r="D66" s="5" t="s">
        <v>144</v>
      </c>
      <c r="E66" s="5" t="s">
        <v>56</v>
      </c>
      <c r="F66" s="5" t="s">
        <v>148</v>
      </c>
      <c r="G66" s="5" t="s">
        <v>149</v>
      </c>
      <c r="H66" s="5" t="s">
        <v>179</v>
      </c>
      <c r="I66" s="7" t="s">
        <v>18</v>
      </c>
      <c r="J66" s="45">
        <f t="shared" si="1"/>
        <v>1</v>
      </c>
    </row>
    <row r="67" spans="1:10" ht="94.5" hidden="1" x14ac:dyDescent="0.25">
      <c r="A67" s="7"/>
      <c r="B67" s="5" t="s">
        <v>27</v>
      </c>
      <c r="C67" s="5" t="s">
        <v>182</v>
      </c>
      <c r="D67" s="5" t="s">
        <v>144</v>
      </c>
      <c r="E67" s="5" t="s">
        <v>56</v>
      </c>
      <c r="F67" s="5" t="s">
        <v>148</v>
      </c>
      <c r="G67" s="5" t="s">
        <v>149</v>
      </c>
      <c r="H67" s="5" t="s">
        <v>179</v>
      </c>
      <c r="I67" s="7" t="s">
        <v>18</v>
      </c>
      <c r="J67" s="45">
        <f t="shared" si="1"/>
        <v>1</v>
      </c>
    </row>
    <row r="68" spans="1:10" ht="47.25" hidden="1" x14ac:dyDescent="0.25">
      <c r="A68" s="7"/>
      <c r="B68" s="5" t="s">
        <v>27</v>
      </c>
      <c r="C68" s="5" t="s">
        <v>183</v>
      </c>
      <c r="D68" s="5" t="s">
        <v>144</v>
      </c>
      <c r="E68" s="5" t="s">
        <v>56</v>
      </c>
      <c r="F68" s="5" t="s">
        <v>140</v>
      </c>
      <c r="G68" s="5" t="s">
        <v>184</v>
      </c>
      <c r="H68" s="5" t="s">
        <v>185</v>
      </c>
      <c r="I68" s="7" t="s">
        <v>18</v>
      </c>
      <c r="J68" s="45">
        <f t="shared" si="1"/>
        <v>1</v>
      </c>
    </row>
    <row r="69" spans="1:10" ht="47.25" hidden="1" x14ac:dyDescent="0.25">
      <c r="A69" s="7"/>
      <c r="B69" s="5" t="s">
        <v>27</v>
      </c>
      <c r="C69" s="5" t="s">
        <v>186</v>
      </c>
      <c r="D69" s="5" t="s">
        <v>144</v>
      </c>
      <c r="E69" s="5" t="s">
        <v>56</v>
      </c>
      <c r="F69" s="5" t="s">
        <v>81</v>
      </c>
      <c r="G69" s="5" t="s">
        <v>187</v>
      </c>
      <c r="H69" s="5" t="s">
        <v>188</v>
      </c>
      <c r="I69" s="7" t="s">
        <v>18</v>
      </c>
      <c r="J69" s="45">
        <f t="shared" si="1"/>
        <v>1</v>
      </c>
    </row>
    <row r="70" spans="1:10" ht="94.5" hidden="1" x14ac:dyDescent="0.25">
      <c r="A70" s="7"/>
      <c r="B70" s="5" t="s">
        <v>27</v>
      </c>
      <c r="C70" s="5" t="s">
        <v>189</v>
      </c>
      <c r="D70" s="5" t="s">
        <v>144</v>
      </c>
      <c r="E70" s="5" t="s">
        <v>56</v>
      </c>
      <c r="F70" s="5" t="s">
        <v>190</v>
      </c>
      <c r="G70" s="5" t="s">
        <v>149</v>
      </c>
      <c r="H70" s="5" t="s">
        <v>191</v>
      </c>
      <c r="I70" s="7" t="s">
        <v>18</v>
      </c>
      <c r="J70" s="45">
        <f t="shared" si="1"/>
        <v>1</v>
      </c>
    </row>
    <row r="71" spans="1:10" ht="94.5" hidden="1" x14ac:dyDescent="0.25">
      <c r="A71" s="7"/>
      <c r="B71" s="5" t="s">
        <v>27</v>
      </c>
      <c r="C71" s="5" t="s">
        <v>192</v>
      </c>
      <c r="D71" s="5" t="s">
        <v>144</v>
      </c>
      <c r="E71" s="5" t="s">
        <v>56</v>
      </c>
      <c r="F71" s="5" t="s">
        <v>190</v>
      </c>
      <c r="G71" s="5" t="s">
        <v>149</v>
      </c>
      <c r="H71" s="5" t="s">
        <v>193</v>
      </c>
      <c r="I71" s="7" t="s">
        <v>18</v>
      </c>
      <c r="J71" s="45">
        <f t="shared" si="1"/>
        <v>1</v>
      </c>
    </row>
    <row r="72" spans="1:10" s="10" customFormat="1" ht="31.5" x14ac:dyDescent="0.25">
      <c r="A72" s="8"/>
      <c r="B72" s="9" t="s">
        <v>27</v>
      </c>
      <c r="C72" s="9"/>
      <c r="D72" s="9"/>
      <c r="E72" s="9"/>
      <c r="F72" s="8"/>
      <c r="G72" s="8"/>
      <c r="H72" s="9"/>
      <c r="I72" s="8"/>
      <c r="J72" s="8">
        <f>SUM(J45:J71)</f>
        <v>27</v>
      </c>
    </row>
    <row r="73" spans="1:10" ht="47.25" hidden="1" x14ac:dyDescent="0.25">
      <c r="A73" s="7"/>
      <c r="B73" s="5" t="s">
        <v>28</v>
      </c>
      <c r="C73" s="5" t="s">
        <v>22</v>
      </c>
      <c r="D73" s="5" t="s">
        <v>22</v>
      </c>
      <c r="E73" s="5" t="s">
        <v>22</v>
      </c>
      <c r="F73" s="7" t="s">
        <v>22</v>
      </c>
      <c r="G73" s="7" t="s">
        <v>22</v>
      </c>
      <c r="H73" s="5" t="s">
        <v>22</v>
      </c>
      <c r="I73" s="7" t="s">
        <v>22</v>
      </c>
      <c r="J73" s="45">
        <f t="shared" si="1"/>
        <v>0</v>
      </c>
    </row>
    <row r="74" spans="1:10" s="10" customFormat="1" ht="47.25" x14ac:dyDescent="0.25">
      <c r="A74" s="8"/>
      <c r="B74" s="9" t="s">
        <v>28</v>
      </c>
      <c r="C74" s="9"/>
      <c r="D74" s="9"/>
      <c r="E74" s="9"/>
      <c r="F74" s="8"/>
      <c r="G74" s="8"/>
      <c r="H74" s="9"/>
      <c r="I74" s="8"/>
      <c r="J74" s="8">
        <f>SUM(J73)</f>
        <v>0</v>
      </c>
    </row>
    <row r="75" spans="1:10" ht="31.5" hidden="1" x14ac:dyDescent="0.25">
      <c r="A75" s="7"/>
      <c r="B75" s="5" t="s">
        <v>29</v>
      </c>
      <c r="C75" s="5" t="s">
        <v>22</v>
      </c>
      <c r="D75" s="5" t="s">
        <v>22</v>
      </c>
      <c r="E75" s="5" t="s">
        <v>22</v>
      </c>
      <c r="F75" s="7" t="s">
        <v>22</v>
      </c>
      <c r="G75" s="7" t="s">
        <v>22</v>
      </c>
      <c r="H75" s="5" t="s">
        <v>22</v>
      </c>
      <c r="I75" s="7" t="s">
        <v>22</v>
      </c>
      <c r="J75" s="45">
        <f t="shared" si="1"/>
        <v>0</v>
      </c>
    </row>
    <row r="76" spans="1:10" s="10" customFormat="1" ht="31.5" x14ac:dyDescent="0.25">
      <c r="A76" s="8"/>
      <c r="B76" s="9" t="s">
        <v>29</v>
      </c>
      <c r="C76" s="9"/>
      <c r="D76" s="9"/>
      <c r="E76" s="9"/>
      <c r="F76" s="8"/>
      <c r="G76" s="8"/>
      <c r="H76" s="9"/>
      <c r="I76" s="8"/>
      <c r="J76" s="8">
        <f>SUM(J75)</f>
        <v>0</v>
      </c>
    </row>
    <row r="77" spans="1:10" ht="47.25" hidden="1" x14ac:dyDescent="0.25">
      <c r="A77" s="7"/>
      <c r="B77" s="5" t="s">
        <v>30</v>
      </c>
      <c r="C77" s="5" t="s">
        <v>194</v>
      </c>
      <c r="D77" s="5" t="s">
        <v>195</v>
      </c>
      <c r="E77" s="5" t="s">
        <v>56</v>
      </c>
      <c r="F77" s="5" t="s">
        <v>196</v>
      </c>
      <c r="G77" s="5" t="s">
        <v>197</v>
      </c>
      <c r="H77" s="5" t="s">
        <v>198</v>
      </c>
      <c r="I77" s="7" t="s">
        <v>18</v>
      </c>
      <c r="J77" s="45">
        <f t="shared" si="1"/>
        <v>1</v>
      </c>
    </row>
    <row r="78" spans="1:10" ht="47.25" hidden="1" x14ac:dyDescent="0.25">
      <c r="A78" s="7"/>
      <c r="B78" s="5" t="s">
        <v>30</v>
      </c>
      <c r="C78" s="5" t="s">
        <v>199</v>
      </c>
      <c r="D78" s="5" t="s">
        <v>195</v>
      </c>
      <c r="E78" s="5" t="s">
        <v>56</v>
      </c>
      <c r="F78" s="5" t="s">
        <v>196</v>
      </c>
      <c r="G78" s="5" t="s">
        <v>197</v>
      </c>
      <c r="H78" s="5" t="s">
        <v>198</v>
      </c>
      <c r="I78" s="7" t="s">
        <v>18</v>
      </c>
      <c r="J78" s="45">
        <f t="shared" si="1"/>
        <v>1</v>
      </c>
    </row>
    <row r="79" spans="1:10" ht="47.25" hidden="1" x14ac:dyDescent="0.25">
      <c r="A79" s="7"/>
      <c r="B79" s="5" t="s">
        <v>30</v>
      </c>
      <c r="C79" s="5" t="s">
        <v>200</v>
      </c>
      <c r="D79" s="5" t="s">
        <v>195</v>
      </c>
      <c r="E79" s="5" t="s">
        <v>56</v>
      </c>
      <c r="F79" s="5" t="s">
        <v>196</v>
      </c>
      <c r="G79" s="5" t="s">
        <v>197</v>
      </c>
      <c r="H79" s="5" t="s">
        <v>198</v>
      </c>
      <c r="I79" s="7" t="s">
        <v>18</v>
      </c>
      <c r="J79" s="45">
        <f t="shared" si="1"/>
        <v>1</v>
      </c>
    </row>
    <row r="80" spans="1:10" ht="47.25" hidden="1" x14ac:dyDescent="0.25">
      <c r="A80" s="7"/>
      <c r="B80" s="5" t="s">
        <v>30</v>
      </c>
      <c r="C80" s="5" t="s">
        <v>201</v>
      </c>
      <c r="D80" s="5" t="s">
        <v>195</v>
      </c>
      <c r="E80" s="5" t="s">
        <v>56</v>
      </c>
      <c r="F80" s="5" t="s">
        <v>196</v>
      </c>
      <c r="G80" s="5" t="s">
        <v>197</v>
      </c>
      <c r="H80" s="5" t="s">
        <v>198</v>
      </c>
      <c r="I80" s="7" t="s">
        <v>18</v>
      </c>
      <c r="J80" s="45">
        <f t="shared" si="1"/>
        <v>1</v>
      </c>
    </row>
    <row r="81" spans="1:10" ht="63" hidden="1" x14ac:dyDescent="0.25">
      <c r="A81" s="7"/>
      <c r="B81" s="5" t="s">
        <v>30</v>
      </c>
      <c r="C81" s="5" t="s">
        <v>202</v>
      </c>
      <c r="D81" s="5" t="s">
        <v>195</v>
      </c>
      <c r="E81" s="5" t="s">
        <v>56</v>
      </c>
      <c r="F81" s="5" t="s">
        <v>51</v>
      </c>
      <c r="G81" s="5" t="s">
        <v>203</v>
      </c>
      <c r="H81" s="5" t="s">
        <v>204</v>
      </c>
      <c r="I81" s="7" t="s">
        <v>18</v>
      </c>
      <c r="J81" s="45">
        <f t="shared" si="1"/>
        <v>1</v>
      </c>
    </row>
    <row r="82" spans="1:10" s="10" customFormat="1" ht="31.5" x14ac:dyDescent="0.25">
      <c r="A82" s="8"/>
      <c r="B82" s="9" t="s">
        <v>30</v>
      </c>
      <c r="C82" s="9"/>
      <c r="D82" s="9"/>
      <c r="E82" s="9"/>
      <c r="F82" s="8"/>
      <c r="G82" s="8"/>
      <c r="H82" s="9"/>
      <c r="I82" s="8"/>
      <c r="J82" s="8">
        <f>SUM(J77:J81)</f>
        <v>5</v>
      </c>
    </row>
    <row r="83" spans="1:10" ht="31.5" hidden="1" x14ac:dyDescent="0.25">
      <c r="A83" s="7"/>
      <c r="B83" s="5" t="s">
        <v>31</v>
      </c>
      <c r="C83" s="5" t="s">
        <v>22</v>
      </c>
      <c r="D83" s="5" t="s">
        <v>22</v>
      </c>
      <c r="E83" s="5" t="s">
        <v>22</v>
      </c>
      <c r="F83" s="7" t="s">
        <v>22</v>
      </c>
      <c r="G83" s="7" t="s">
        <v>22</v>
      </c>
      <c r="H83" s="5" t="s">
        <v>22</v>
      </c>
      <c r="I83" s="7" t="s">
        <v>22</v>
      </c>
      <c r="J83" s="45">
        <f t="shared" ref="J83" si="2">IF(I83="да",1,0)</f>
        <v>0</v>
      </c>
    </row>
    <row r="84" spans="1:10" s="10" customFormat="1" ht="31.5" x14ac:dyDescent="0.25">
      <c r="A84" s="8"/>
      <c r="B84" s="9" t="s">
        <v>31</v>
      </c>
      <c r="C84" s="9"/>
      <c r="D84" s="9"/>
      <c r="E84" s="9"/>
      <c r="F84" s="8"/>
      <c r="G84" s="8"/>
      <c r="H84" s="9"/>
      <c r="I84" s="8"/>
      <c r="J84" s="8">
        <f>SUM(J83)</f>
        <v>0</v>
      </c>
    </row>
    <row r="85" spans="1:10" ht="47.25" hidden="1" x14ac:dyDescent="0.25">
      <c r="A85" s="7"/>
      <c r="B85" s="5" t="s">
        <v>32</v>
      </c>
      <c r="C85" s="5" t="s">
        <v>22</v>
      </c>
      <c r="D85" s="5" t="s">
        <v>22</v>
      </c>
      <c r="E85" s="5" t="s">
        <v>22</v>
      </c>
      <c r="F85" s="7" t="s">
        <v>22</v>
      </c>
      <c r="G85" s="7" t="s">
        <v>22</v>
      </c>
      <c r="H85" s="5" t="s">
        <v>22</v>
      </c>
      <c r="I85" s="7" t="s">
        <v>22</v>
      </c>
      <c r="J85" s="45">
        <f t="shared" ref="J85" si="3">IF(I85="да",1,0)</f>
        <v>0</v>
      </c>
    </row>
    <row r="86" spans="1:10" s="10" customFormat="1" ht="47.25" x14ac:dyDescent="0.25">
      <c r="A86" s="8"/>
      <c r="B86" s="9" t="s">
        <v>32</v>
      </c>
      <c r="C86" s="9"/>
      <c r="D86" s="9"/>
      <c r="E86" s="9"/>
      <c r="F86" s="8"/>
      <c r="G86" s="8"/>
      <c r="H86" s="9"/>
      <c r="I86" s="8"/>
      <c r="J86" s="8">
        <f>SUM(J85)</f>
        <v>0</v>
      </c>
    </row>
    <row r="87" spans="1:10" ht="45.75" hidden="1" thickBot="1" x14ac:dyDescent="0.3">
      <c r="A87" s="7"/>
      <c r="B87" s="5" t="s">
        <v>33</v>
      </c>
      <c r="C87" s="23" t="s">
        <v>205</v>
      </c>
      <c r="D87" s="24" t="s">
        <v>206</v>
      </c>
      <c r="E87" s="25" t="s">
        <v>207</v>
      </c>
      <c r="F87" s="25" t="s">
        <v>208</v>
      </c>
      <c r="G87" s="24" t="s">
        <v>209</v>
      </c>
      <c r="H87" s="25" t="s">
        <v>210</v>
      </c>
      <c r="I87" s="7" t="s">
        <v>18</v>
      </c>
      <c r="J87" s="45">
        <f t="shared" ref="J87:J137" si="4">IF(I87="да",1,0)</f>
        <v>1</v>
      </c>
    </row>
    <row r="88" spans="1:10" s="10" customFormat="1" ht="31.5" x14ac:dyDescent="0.25">
      <c r="A88" s="8"/>
      <c r="B88" s="9" t="s">
        <v>33</v>
      </c>
      <c r="C88" s="9"/>
      <c r="D88" s="9"/>
      <c r="E88" s="9"/>
      <c r="F88" s="8"/>
      <c r="G88" s="8"/>
      <c r="H88" s="9"/>
      <c r="I88" s="8"/>
      <c r="J88" s="8">
        <f>SUM(J87)</f>
        <v>1</v>
      </c>
    </row>
    <row r="89" spans="1:10" ht="31.5" hidden="1" x14ac:dyDescent="0.25">
      <c r="A89" s="7"/>
      <c r="B89" s="5" t="s">
        <v>34</v>
      </c>
      <c r="C89" s="5" t="s">
        <v>22</v>
      </c>
      <c r="D89" s="5" t="s">
        <v>22</v>
      </c>
      <c r="E89" s="5" t="s">
        <v>22</v>
      </c>
      <c r="F89" s="7" t="s">
        <v>22</v>
      </c>
      <c r="G89" s="7" t="s">
        <v>22</v>
      </c>
      <c r="H89" s="5" t="s">
        <v>22</v>
      </c>
      <c r="I89" s="7" t="s">
        <v>22</v>
      </c>
      <c r="J89" s="45">
        <f t="shared" si="4"/>
        <v>0</v>
      </c>
    </row>
    <row r="90" spans="1:10" s="10" customFormat="1" ht="31.5" x14ac:dyDescent="0.25">
      <c r="A90" s="8"/>
      <c r="B90" s="9" t="s">
        <v>34</v>
      </c>
      <c r="C90" s="9"/>
      <c r="D90" s="9"/>
      <c r="E90" s="9"/>
      <c r="F90" s="8"/>
      <c r="G90" s="8"/>
      <c r="H90" s="9"/>
      <c r="I90" s="8"/>
      <c r="J90" s="8">
        <f>SUM(J89)</f>
        <v>0</v>
      </c>
    </row>
    <row r="91" spans="1:10" ht="31.5" hidden="1" x14ac:dyDescent="0.25">
      <c r="A91" s="7"/>
      <c r="B91" s="5" t="s">
        <v>35</v>
      </c>
      <c r="C91" s="5" t="s">
        <v>22</v>
      </c>
      <c r="D91" s="5" t="s">
        <v>22</v>
      </c>
      <c r="E91" s="5" t="s">
        <v>22</v>
      </c>
      <c r="F91" s="7" t="s">
        <v>22</v>
      </c>
      <c r="G91" s="7" t="s">
        <v>22</v>
      </c>
      <c r="H91" s="5" t="s">
        <v>22</v>
      </c>
      <c r="I91" s="7" t="s">
        <v>22</v>
      </c>
      <c r="J91" s="45">
        <f t="shared" si="4"/>
        <v>0</v>
      </c>
    </row>
    <row r="92" spans="1:10" s="10" customFormat="1" ht="31.5" x14ac:dyDescent="0.25">
      <c r="A92" s="8"/>
      <c r="B92" s="9" t="s">
        <v>35</v>
      </c>
      <c r="C92" s="9"/>
      <c r="D92" s="9"/>
      <c r="E92" s="9"/>
      <c r="F92" s="8"/>
      <c r="G92" s="8"/>
      <c r="H92" s="9"/>
      <c r="I92" s="8"/>
      <c r="J92" s="8">
        <f>SUM(J91)</f>
        <v>0</v>
      </c>
    </row>
    <row r="93" spans="1:10" ht="31.5" hidden="1" x14ac:dyDescent="0.25">
      <c r="A93" s="7"/>
      <c r="B93" s="5" t="s">
        <v>36</v>
      </c>
      <c r="C93" s="5" t="s">
        <v>22</v>
      </c>
      <c r="D93" s="5" t="s">
        <v>22</v>
      </c>
      <c r="E93" s="5" t="s">
        <v>22</v>
      </c>
      <c r="F93" s="7" t="s">
        <v>22</v>
      </c>
      <c r="G93" s="7" t="s">
        <v>22</v>
      </c>
      <c r="H93" s="5" t="s">
        <v>22</v>
      </c>
      <c r="I93" s="7" t="s">
        <v>22</v>
      </c>
      <c r="J93" s="45">
        <f t="shared" si="4"/>
        <v>0</v>
      </c>
    </row>
    <row r="94" spans="1:10" s="10" customFormat="1" ht="31.5" x14ac:dyDescent="0.25">
      <c r="A94" s="8"/>
      <c r="B94" s="9" t="s">
        <v>36</v>
      </c>
      <c r="C94" s="9"/>
      <c r="D94" s="9"/>
      <c r="E94" s="9"/>
      <c r="F94" s="8"/>
      <c r="G94" s="8"/>
      <c r="H94" s="9"/>
      <c r="I94" s="8"/>
      <c r="J94" s="8">
        <f>SUM(J93)</f>
        <v>0</v>
      </c>
    </row>
    <row r="95" spans="1:10" ht="47.25" hidden="1" x14ac:dyDescent="0.25">
      <c r="A95" s="7"/>
      <c r="B95" s="5" t="s">
        <v>37</v>
      </c>
      <c r="C95" s="5" t="s">
        <v>22</v>
      </c>
      <c r="D95" s="5" t="s">
        <v>22</v>
      </c>
      <c r="E95" s="5" t="s">
        <v>22</v>
      </c>
      <c r="F95" s="7" t="s">
        <v>22</v>
      </c>
      <c r="G95" s="7" t="s">
        <v>22</v>
      </c>
      <c r="H95" s="5" t="s">
        <v>22</v>
      </c>
      <c r="I95" s="7" t="s">
        <v>22</v>
      </c>
      <c r="J95" s="45">
        <f t="shared" si="4"/>
        <v>0</v>
      </c>
    </row>
    <row r="96" spans="1:10" s="10" customFormat="1" ht="47.25" x14ac:dyDescent="0.25">
      <c r="A96" s="8"/>
      <c r="B96" s="9" t="s">
        <v>37</v>
      </c>
      <c r="C96" s="9"/>
      <c r="D96" s="9"/>
      <c r="E96" s="9"/>
      <c r="F96" s="8"/>
      <c r="G96" s="8"/>
      <c r="H96" s="9"/>
      <c r="I96" s="8"/>
      <c r="J96" s="8">
        <f>SUM(J95)</f>
        <v>0</v>
      </c>
    </row>
    <row r="97" spans="1:10" ht="47.25" hidden="1" x14ac:dyDescent="0.25">
      <c r="A97" s="7"/>
      <c r="B97" s="5" t="s">
        <v>38</v>
      </c>
      <c r="C97" s="5" t="s">
        <v>216</v>
      </c>
      <c r="D97" s="5" t="s">
        <v>144</v>
      </c>
      <c r="E97" s="5" t="s">
        <v>217</v>
      </c>
      <c r="F97" s="7" t="s">
        <v>111</v>
      </c>
      <c r="G97" s="7" t="s">
        <v>218</v>
      </c>
      <c r="H97" s="5" t="s">
        <v>219</v>
      </c>
      <c r="I97" s="7" t="s">
        <v>18</v>
      </c>
      <c r="J97" s="45">
        <f t="shared" si="4"/>
        <v>1</v>
      </c>
    </row>
    <row r="98" spans="1:10" ht="47.25" hidden="1" x14ac:dyDescent="0.25">
      <c r="A98" s="7"/>
      <c r="B98" s="5" t="s">
        <v>38</v>
      </c>
      <c r="C98" s="5" t="s">
        <v>220</v>
      </c>
      <c r="D98" s="5" t="s">
        <v>144</v>
      </c>
      <c r="E98" s="5" t="s">
        <v>217</v>
      </c>
      <c r="F98" s="7" t="s">
        <v>111</v>
      </c>
      <c r="G98" s="7" t="s">
        <v>218</v>
      </c>
      <c r="H98" s="5" t="s">
        <v>219</v>
      </c>
      <c r="I98" s="7" t="s">
        <v>18</v>
      </c>
      <c r="J98" s="45">
        <f t="shared" si="4"/>
        <v>1</v>
      </c>
    </row>
    <row r="99" spans="1:10" s="10" customFormat="1" ht="31.5" x14ac:dyDescent="0.25">
      <c r="A99" s="8"/>
      <c r="B99" s="9" t="s">
        <v>38</v>
      </c>
      <c r="C99" s="9"/>
      <c r="D99" s="9"/>
      <c r="E99" s="9"/>
      <c r="F99" s="8"/>
      <c r="G99" s="8"/>
      <c r="H99" s="9"/>
      <c r="I99" s="8"/>
      <c r="J99" s="8">
        <f>SUM(J97:J98)</f>
        <v>2</v>
      </c>
    </row>
    <row r="100" spans="1:10" ht="79.5" hidden="1" thickBot="1" x14ac:dyDescent="0.3">
      <c r="A100" s="7"/>
      <c r="B100" s="5" t="s">
        <v>39</v>
      </c>
      <c r="C100" s="27" t="s">
        <v>226</v>
      </c>
      <c r="D100" s="26" t="s">
        <v>227</v>
      </c>
      <c r="E100" s="28" t="s">
        <v>56</v>
      </c>
      <c r="F100" s="28" t="s">
        <v>228</v>
      </c>
      <c r="G100" s="26" t="s">
        <v>229</v>
      </c>
      <c r="H100" s="28" t="s">
        <v>230</v>
      </c>
      <c r="I100" s="7" t="s">
        <v>18</v>
      </c>
      <c r="J100" s="45">
        <f t="shared" si="4"/>
        <v>1</v>
      </c>
    </row>
    <row r="101" spans="1:10" ht="79.5" hidden="1" thickBot="1" x14ac:dyDescent="0.3">
      <c r="A101" s="7"/>
      <c r="B101" s="5" t="s">
        <v>39</v>
      </c>
      <c r="C101" s="27" t="s">
        <v>231</v>
      </c>
      <c r="D101" s="28" t="s">
        <v>227</v>
      </c>
      <c r="E101" s="28" t="s">
        <v>56</v>
      </c>
      <c r="F101" s="29" t="s">
        <v>228</v>
      </c>
      <c r="G101" s="28" t="s">
        <v>229</v>
      </c>
      <c r="H101" s="29" t="s">
        <v>230</v>
      </c>
      <c r="I101" s="7" t="s">
        <v>18</v>
      </c>
      <c r="J101" s="45">
        <f t="shared" si="4"/>
        <v>1</v>
      </c>
    </row>
    <row r="102" spans="1:10" ht="79.5" hidden="1" thickBot="1" x14ac:dyDescent="0.3">
      <c r="A102" s="7"/>
      <c r="B102" s="5" t="s">
        <v>39</v>
      </c>
      <c r="C102" s="27" t="s">
        <v>232</v>
      </c>
      <c r="D102" s="28" t="s">
        <v>227</v>
      </c>
      <c r="E102" s="28" t="s">
        <v>56</v>
      </c>
      <c r="F102" s="29" t="s">
        <v>228</v>
      </c>
      <c r="G102" s="28" t="s">
        <v>229</v>
      </c>
      <c r="H102" s="29" t="s">
        <v>233</v>
      </c>
      <c r="I102" s="7" t="s">
        <v>18</v>
      </c>
      <c r="J102" s="45">
        <f t="shared" si="4"/>
        <v>1</v>
      </c>
    </row>
    <row r="103" spans="1:10" ht="79.5" hidden="1" thickBot="1" x14ac:dyDescent="0.3">
      <c r="A103" s="7"/>
      <c r="B103" s="5" t="s">
        <v>39</v>
      </c>
      <c r="C103" s="27" t="s">
        <v>234</v>
      </c>
      <c r="D103" s="28" t="s">
        <v>227</v>
      </c>
      <c r="E103" s="28" t="s">
        <v>56</v>
      </c>
      <c r="F103" s="29" t="s">
        <v>228</v>
      </c>
      <c r="G103" s="28" t="s">
        <v>229</v>
      </c>
      <c r="H103" s="29" t="s">
        <v>233</v>
      </c>
      <c r="I103" s="7" t="s">
        <v>18</v>
      </c>
      <c r="J103" s="45">
        <f t="shared" si="4"/>
        <v>1</v>
      </c>
    </row>
    <row r="104" spans="1:10" ht="79.5" hidden="1" thickBot="1" x14ac:dyDescent="0.3">
      <c r="A104" s="7"/>
      <c r="B104" s="5" t="s">
        <v>39</v>
      </c>
      <c r="C104" s="31" t="s">
        <v>235</v>
      </c>
      <c r="D104" s="28" t="s">
        <v>227</v>
      </c>
      <c r="E104" s="28" t="s">
        <v>56</v>
      </c>
      <c r="F104" s="32" t="s">
        <v>25</v>
      </c>
      <c r="G104" s="33" t="s">
        <v>236</v>
      </c>
      <c r="H104" s="32" t="s">
        <v>237</v>
      </c>
      <c r="I104" s="7" t="s">
        <v>18</v>
      </c>
      <c r="J104" s="45">
        <f t="shared" si="4"/>
        <v>1</v>
      </c>
    </row>
    <row r="105" spans="1:10" ht="79.5" hidden="1" thickBot="1" x14ac:dyDescent="0.3">
      <c r="A105" s="7"/>
      <c r="B105" s="5" t="s">
        <v>39</v>
      </c>
      <c r="C105" s="31" t="s">
        <v>238</v>
      </c>
      <c r="D105" s="28" t="s">
        <v>227</v>
      </c>
      <c r="E105" s="28" t="s">
        <v>56</v>
      </c>
      <c r="F105" s="32" t="s">
        <v>25</v>
      </c>
      <c r="G105" s="33" t="s">
        <v>236</v>
      </c>
      <c r="H105" s="32" t="s">
        <v>237</v>
      </c>
      <c r="I105" s="7" t="s">
        <v>18</v>
      </c>
      <c r="J105" s="45">
        <f t="shared" si="4"/>
        <v>1</v>
      </c>
    </row>
    <row r="106" spans="1:10" ht="79.5" hidden="1" thickBot="1" x14ac:dyDescent="0.3">
      <c r="A106" s="7"/>
      <c r="B106" s="5" t="s">
        <v>39</v>
      </c>
      <c r="C106" s="31" t="s">
        <v>239</v>
      </c>
      <c r="D106" s="28" t="s">
        <v>227</v>
      </c>
      <c r="E106" s="28" t="s">
        <v>56</v>
      </c>
      <c r="F106" s="32" t="s">
        <v>25</v>
      </c>
      <c r="G106" s="33" t="s">
        <v>236</v>
      </c>
      <c r="H106" s="32" t="s">
        <v>237</v>
      </c>
      <c r="I106" s="7" t="s">
        <v>18</v>
      </c>
      <c r="J106" s="45">
        <f t="shared" si="4"/>
        <v>1</v>
      </c>
    </row>
    <row r="107" spans="1:10" ht="79.5" hidden="1" thickBot="1" x14ac:dyDescent="0.3">
      <c r="A107" s="7"/>
      <c r="B107" s="5" t="s">
        <v>39</v>
      </c>
      <c r="C107" s="31" t="s">
        <v>240</v>
      </c>
      <c r="D107" s="28" t="s">
        <v>227</v>
      </c>
      <c r="E107" s="28" t="s">
        <v>56</v>
      </c>
      <c r="F107" s="32" t="s">
        <v>25</v>
      </c>
      <c r="G107" s="33" t="s">
        <v>236</v>
      </c>
      <c r="H107" s="32" t="s">
        <v>237</v>
      </c>
      <c r="I107" s="7" t="s">
        <v>18</v>
      </c>
      <c r="J107" s="45">
        <f t="shared" si="4"/>
        <v>1</v>
      </c>
    </row>
    <row r="108" spans="1:10" ht="79.5" hidden="1" thickBot="1" x14ac:dyDescent="0.3">
      <c r="A108" s="7"/>
      <c r="B108" s="5" t="s">
        <v>39</v>
      </c>
      <c r="C108" s="31" t="s">
        <v>241</v>
      </c>
      <c r="D108" s="28" t="s">
        <v>227</v>
      </c>
      <c r="E108" s="28" t="s">
        <v>56</v>
      </c>
      <c r="F108" s="32" t="s">
        <v>25</v>
      </c>
      <c r="G108" s="33" t="s">
        <v>236</v>
      </c>
      <c r="H108" s="32" t="s">
        <v>237</v>
      </c>
      <c r="I108" s="7" t="s">
        <v>18</v>
      </c>
      <c r="J108" s="45">
        <f t="shared" si="4"/>
        <v>1</v>
      </c>
    </row>
    <row r="109" spans="1:10" ht="79.5" hidden="1" thickBot="1" x14ac:dyDescent="0.3">
      <c r="A109" s="7"/>
      <c r="B109" s="5" t="s">
        <v>39</v>
      </c>
      <c r="C109" s="31" t="s">
        <v>242</v>
      </c>
      <c r="D109" s="28" t="s">
        <v>227</v>
      </c>
      <c r="E109" s="28" t="s">
        <v>56</v>
      </c>
      <c r="F109" s="32" t="s">
        <v>25</v>
      </c>
      <c r="G109" s="33" t="s">
        <v>236</v>
      </c>
      <c r="H109" s="32" t="s">
        <v>237</v>
      </c>
      <c r="I109" s="7" t="s">
        <v>18</v>
      </c>
      <c r="J109" s="45">
        <f t="shared" si="4"/>
        <v>1</v>
      </c>
    </row>
    <row r="110" spans="1:10" ht="79.5" hidden="1" thickBot="1" x14ac:dyDescent="0.3">
      <c r="A110" s="7"/>
      <c r="B110" s="5" t="s">
        <v>39</v>
      </c>
      <c r="C110" s="31" t="s">
        <v>243</v>
      </c>
      <c r="D110" s="28" t="s">
        <v>227</v>
      </c>
      <c r="E110" s="28" t="s">
        <v>56</v>
      </c>
      <c r="F110" s="32" t="s">
        <v>25</v>
      </c>
      <c r="G110" s="33" t="s">
        <v>236</v>
      </c>
      <c r="H110" s="32" t="s">
        <v>237</v>
      </c>
      <c r="I110" s="7" t="s">
        <v>18</v>
      </c>
      <c r="J110" s="45">
        <f t="shared" si="4"/>
        <v>1</v>
      </c>
    </row>
    <row r="111" spans="1:10" ht="79.5" hidden="1" thickBot="1" x14ac:dyDescent="0.3">
      <c r="A111" s="7"/>
      <c r="B111" s="5" t="s">
        <v>39</v>
      </c>
      <c r="C111" s="27" t="s">
        <v>244</v>
      </c>
      <c r="D111" s="28" t="s">
        <v>227</v>
      </c>
      <c r="E111" s="28" t="s">
        <v>245</v>
      </c>
      <c r="F111" s="29" t="s">
        <v>81</v>
      </c>
      <c r="G111" s="28" t="s">
        <v>246</v>
      </c>
      <c r="H111" s="29" t="s">
        <v>247</v>
      </c>
      <c r="I111" s="7" t="s">
        <v>18</v>
      </c>
      <c r="J111" s="45">
        <f t="shared" si="4"/>
        <v>1</v>
      </c>
    </row>
    <row r="112" spans="1:10" ht="79.5" hidden="1" thickBot="1" x14ac:dyDescent="0.3">
      <c r="A112" s="7"/>
      <c r="B112" s="5" t="s">
        <v>39</v>
      </c>
      <c r="C112" s="27" t="s">
        <v>248</v>
      </c>
      <c r="D112" s="28" t="s">
        <v>227</v>
      </c>
      <c r="E112" s="28" t="s">
        <v>245</v>
      </c>
      <c r="F112" s="29" t="s">
        <v>249</v>
      </c>
      <c r="G112" s="28" t="s">
        <v>250</v>
      </c>
      <c r="H112" s="29" t="s">
        <v>251</v>
      </c>
      <c r="I112" s="7" t="s">
        <v>18</v>
      </c>
      <c r="J112" s="45">
        <f t="shared" si="4"/>
        <v>1</v>
      </c>
    </row>
    <row r="113" spans="1:10" ht="79.5" hidden="1" thickBot="1" x14ac:dyDescent="0.3">
      <c r="A113" s="7"/>
      <c r="B113" s="5" t="s">
        <v>39</v>
      </c>
      <c r="C113" s="27" t="s">
        <v>252</v>
      </c>
      <c r="D113" s="28" t="s">
        <v>227</v>
      </c>
      <c r="E113" s="28" t="s">
        <v>245</v>
      </c>
      <c r="F113" s="29" t="s">
        <v>249</v>
      </c>
      <c r="G113" s="28" t="s">
        <v>250</v>
      </c>
      <c r="H113" s="29" t="s">
        <v>251</v>
      </c>
      <c r="I113" s="7" t="s">
        <v>18</v>
      </c>
      <c r="J113" s="45">
        <f t="shared" si="4"/>
        <v>1</v>
      </c>
    </row>
    <row r="114" spans="1:10" ht="79.5" hidden="1" thickBot="1" x14ac:dyDescent="0.3">
      <c r="A114" s="7"/>
      <c r="B114" s="5" t="s">
        <v>39</v>
      </c>
      <c r="C114" s="27" t="s">
        <v>226</v>
      </c>
      <c r="D114" s="28" t="s">
        <v>227</v>
      </c>
      <c r="E114" s="28" t="s">
        <v>56</v>
      </c>
      <c r="F114" s="29" t="s">
        <v>140</v>
      </c>
      <c r="G114" s="28" t="s">
        <v>253</v>
      </c>
      <c r="H114" s="29" t="s">
        <v>254</v>
      </c>
      <c r="I114" s="7" t="s">
        <v>18</v>
      </c>
      <c r="J114" s="45">
        <f t="shared" si="4"/>
        <v>1</v>
      </c>
    </row>
    <row r="115" spans="1:10" ht="79.5" hidden="1" thickBot="1" x14ac:dyDescent="0.3">
      <c r="A115" s="7"/>
      <c r="B115" s="5" t="s">
        <v>39</v>
      </c>
      <c r="C115" s="27" t="s">
        <v>231</v>
      </c>
      <c r="D115" s="28" t="s">
        <v>227</v>
      </c>
      <c r="E115" s="28" t="s">
        <v>56</v>
      </c>
      <c r="F115" s="29" t="s">
        <v>140</v>
      </c>
      <c r="G115" s="28" t="s">
        <v>253</v>
      </c>
      <c r="H115" s="29" t="s">
        <v>254</v>
      </c>
      <c r="I115" s="7" t="s">
        <v>18</v>
      </c>
      <c r="J115" s="45">
        <f t="shared" si="4"/>
        <v>1</v>
      </c>
    </row>
    <row r="116" spans="1:10" ht="79.5" hidden="1" thickBot="1" x14ac:dyDescent="0.3">
      <c r="A116" s="7"/>
      <c r="B116" s="5" t="s">
        <v>39</v>
      </c>
      <c r="C116" s="27" t="s">
        <v>232</v>
      </c>
      <c r="D116" s="28" t="s">
        <v>227</v>
      </c>
      <c r="E116" s="28" t="s">
        <v>56</v>
      </c>
      <c r="F116" s="29" t="s">
        <v>140</v>
      </c>
      <c r="G116" s="28" t="s">
        <v>253</v>
      </c>
      <c r="H116" s="29" t="s">
        <v>254</v>
      </c>
      <c r="I116" s="7" t="s">
        <v>18</v>
      </c>
      <c r="J116" s="45">
        <f t="shared" si="4"/>
        <v>1</v>
      </c>
    </row>
    <row r="117" spans="1:10" ht="79.5" hidden="1" thickBot="1" x14ac:dyDescent="0.3">
      <c r="A117" s="7"/>
      <c r="B117" s="5" t="s">
        <v>39</v>
      </c>
      <c r="C117" s="31" t="s">
        <v>255</v>
      </c>
      <c r="D117" s="33" t="s">
        <v>227</v>
      </c>
      <c r="E117" s="33" t="s">
        <v>245</v>
      </c>
      <c r="F117" s="32" t="s">
        <v>81</v>
      </c>
      <c r="G117" s="33" t="s">
        <v>246</v>
      </c>
      <c r="H117" s="32" t="s">
        <v>256</v>
      </c>
      <c r="I117" s="7" t="s">
        <v>18</v>
      </c>
      <c r="J117" s="45">
        <f t="shared" si="4"/>
        <v>1</v>
      </c>
    </row>
    <row r="118" spans="1:10" ht="79.5" hidden="1" thickBot="1" x14ac:dyDescent="0.3">
      <c r="A118" s="7"/>
      <c r="B118" s="5" t="s">
        <v>39</v>
      </c>
      <c r="C118" s="27" t="s">
        <v>257</v>
      </c>
      <c r="D118" s="28" t="s">
        <v>227</v>
      </c>
      <c r="E118" s="28" t="s">
        <v>56</v>
      </c>
      <c r="F118" s="29" t="s">
        <v>258</v>
      </c>
      <c r="G118" s="28" t="s">
        <v>259</v>
      </c>
      <c r="H118" s="29" t="s">
        <v>260</v>
      </c>
      <c r="I118" s="7" t="s">
        <v>18</v>
      </c>
      <c r="J118" s="45">
        <f t="shared" si="4"/>
        <v>1</v>
      </c>
    </row>
    <row r="119" spans="1:10" ht="79.5" hidden="1" thickBot="1" x14ac:dyDescent="0.3">
      <c r="A119" s="7"/>
      <c r="B119" s="5" t="s">
        <v>39</v>
      </c>
      <c r="C119" s="27" t="s">
        <v>261</v>
      </c>
      <c r="D119" s="28" t="s">
        <v>227</v>
      </c>
      <c r="E119" s="28" t="s">
        <v>56</v>
      </c>
      <c r="F119" s="29" t="s">
        <v>228</v>
      </c>
      <c r="G119" s="28" t="s">
        <v>229</v>
      </c>
      <c r="H119" s="29" t="s">
        <v>262</v>
      </c>
      <c r="I119" s="7" t="s">
        <v>18</v>
      </c>
      <c r="J119" s="45">
        <f t="shared" si="4"/>
        <v>1</v>
      </c>
    </row>
    <row r="120" spans="1:10" ht="79.5" hidden="1" thickBot="1" x14ac:dyDescent="0.3">
      <c r="A120" s="7"/>
      <c r="B120" s="5" t="s">
        <v>39</v>
      </c>
      <c r="C120" s="27" t="s">
        <v>263</v>
      </c>
      <c r="D120" s="28" t="s">
        <v>227</v>
      </c>
      <c r="E120" s="28" t="s">
        <v>56</v>
      </c>
      <c r="F120" s="29" t="s">
        <v>81</v>
      </c>
      <c r="G120" s="28" t="s">
        <v>246</v>
      </c>
      <c r="H120" s="29" t="s">
        <v>264</v>
      </c>
      <c r="I120" s="7" t="s">
        <v>18</v>
      </c>
      <c r="J120" s="45">
        <f t="shared" si="4"/>
        <v>1</v>
      </c>
    </row>
    <row r="121" spans="1:10" s="10" customFormat="1" ht="31.5" x14ac:dyDescent="0.25">
      <c r="A121" s="8"/>
      <c r="B121" s="9" t="s">
        <v>39</v>
      </c>
      <c r="C121" s="9"/>
      <c r="D121" s="9"/>
      <c r="E121" s="9"/>
      <c r="F121" s="8"/>
      <c r="G121" s="8"/>
      <c r="H121" s="9"/>
      <c r="I121" s="8"/>
      <c r="J121" s="8">
        <f>SUM(J100:J120)</f>
        <v>21</v>
      </c>
    </row>
    <row r="122" spans="1:10" ht="31.5" hidden="1" x14ac:dyDescent="0.25">
      <c r="A122" s="7"/>
      <c r="B122" s="5" t="s">
        <v>40</v>
      </c>
      <c r="C122" s="5" t="s">
        <v>22</v>
      </c>
      <c r="D122" s="5" t="s">
        <v>22</v>
      </c>
      <c r="E122" s="5" t="s">
        <v>22</v>
      </c>
      <c r="F122" s="5" t="s">
        <v>22</v>
      </c>
      <c r="G122" s="5" t="s">
        <v>22</v>
      </c>
      <c r="H122" s="5" t="s">
        <v>22</v>
      </c>
      <c r="I122" s="5" t="s">
        <v>22</v>
      </c>
      <c r="J122" s="45">
        <f t="shared" si="4"/>
        <v>0</v>
      </c>
    </row>
    <row r="123" spans="1:10" s="10" customFormat="1" ht="31.5" x14ac:dyDescent="0.25">
      <c r="A123" s="8"/>
      <c r="B123" s="9" t="s">
        <v>40</v>
      </c>
      <c r="C123" s="9"/>
      <c r="D123" s="9"/>
      <c r="E123" s="9"/>
      <c r="F123" s="8"/>
      <c r="G123" s="8"/>
      <c r="H123" s="9"/>
      <c r="I123" s="8"/>
      <c r="J123" s="8">
        <f>SUM(J122)</f>
        <v>0</v>
      </c>
    </row>
    <row r="124" spans="1:10" ht="47.25" hidden="1" x14ac:dyDescent="0.25">
      <c r="A124" s="7"/>
      <c r="B124" s="5" t="s">
        <v>41</v>
      </c>
      <c r="C124" s="5" t="s">
        <v>22</v>
      </c>
      <c r="D124" s="5" t="s">
        <v>22</v>
      </c>
      <c r="E124" s="5" t="s">
        <v>22</v>
      </c>
      <c r="F124" s="5" t="s">
        <v>22</v>
      </c>
      <c r="G124" s="5" t="s">
        <v>22</v>
      </c>
      <c r="H124" s="5" t="s">
        <v>22</v>
      </c>
      <c r="I124" s="5" t="s">
        <v>22</v>
      </c>
      <c r="J124" s="45">
        <f t="shared" si="4"/>
        <v>0</v>
      </c>
    </row>
    <row r="125" spans="1:10" s="10" customFormat="1" ht="47.25" x14ac:dyDescent="0.25">
      <c r="A125" s="8"/>
      <c r="B125" s="9" t="s">
        <v>41</v>
      </c>
      <c r="C125" s="9"/>
      <c r="D125" s="9"/>
      <c r="E125" s="9"/>
      <c r="F125" s="8"/>
      <c r="G125" s="8"/>
      <c r="H125" s="9"/>
      <c r="I125" s="8"/>
      <c r="J125" s="8">
        <f>SUM(J124)</f>
        <v>0</v>
      </c>
    </row>
    <row r="126" spans="1:10" ht="47.25" hidden="1" x14ac:dyDescent="0.25">
      <c r="A126" s="7"/>
      <c r="B126" s="5" t="s">
        <v>42</v>
      </c>
      <c r="C126" s="5" t="s">
        <v>22</v>
      </c>
      <c r="D126" s="5" t="s">
        <v>22</v>
      </c>
      <c r="E126" s="5" t="s">
        <v>22</v>
      </c>
      <c r="F126" s="5" t="s">
        <v>22</v>
      </c>
      <c r="G126" s="5" t="s">
        <v>22</v>
      </c>
      <c r="H126" s="5" t="s">
        <v>22</v>
      </c>
      <c r="I126" s="5" t="s">
        <v>22</v>
      </c>
      <c r="J126" s="45">
        <f t="shared" si="4"/>
        <v>0</v>
      </c>
    </row>
    <row r="127" spans="1:10" s="10" customFormat="1" ht="47.25" x14ac:dyDescent="0.25">
      <c r="A127" s="8"/>
      <c r="B127" s="9" t="s">
        <v>42</v>
      </c>
      <c r="C127" s="9"/>
      <c r="D127" s="9"/>
      <c r="E127" s="9"/>
      <c r="F127" s="8"/>
      <c r="G127" s="8"/>
      <c r="H127" s="9"/>
      <c r="I127" s="8"/>
      <c r="J127" s="8">
        <f>SUM(J126)</f>
        <v>0</v>
      </c>
    </row>
    <row r="128" spans="1:10" ht="45.75" hidden="1" thickBot="1" x14ac:dyDescent="0.3">
      <c r="A128" s="7"/>
      <c r="B128" s="5" t="s">
        <v>43</v>
      </c>
      <c r="C128" s="34" t="s">
        <v>275</v>
      </c>
      <c r="D128" s="22" t="s">
        <v>276</v>
      </c>
      <c r="E128" s="21" t="s">
        <v>274</v>
      </c>
      <c r="F128" s="35" t="s">
        <v>277</v>
      </c>
      <c r="G128" s="22" t="s">
        <v>278</v>
      </c>
      <c r="H128" s="35" t="s">
        <v>279</v>
      </c>
      <c r="I128" s="7" t="s">
        <v>18</v>
      </c>
      <c r="J128" s="45">
        <f t="shared" si="4"/>
        <v>1</v>
      </c>
    </row>
    <row r="129" spans="1:10" ht="45.75" hidden="1" thickBot="1" x14ac:dyDescent="0.3">
      <c r="A129" s="7"/>
      <c r="B129" s="5" t="s">
        <v>43</v>
      </c>
      <c r="C129" s="34" t="s">
        <v>280</v>
      </c>
      <c r="D129" s="21" t="s">
        <v>276</v>
      </c>
      <c r="E129" s="21" t="s">
        <v>274</v>
      </c>
      <c r="F129" s="35" t="s">
        <v>281</v>
      </c>
      <c r="G129" s="21" t="s">
        <v>282</v>
      </c>
      <c r="H129" s="35" t="s">
        <v>283</v>
      </c>
      <c r="I129" s="7" t="s">
        <v>22</v>
      </c>
      <c r="J129" s="45">
        <f t="shared" si="4"/>
        <v>0</v>
      </c>
    </row>
    <row r="130" spans="1:10" s="10" customFormat="1" ht="31.5" x14ac:dyDescent="0.25">
      <c r="A130" s="8"/>
      <c r="B130" s="9" t="s">
        <v>43</v>
      </c>
      <c r="C130" s="9"/>
      <c r="D130" s="9"/>
      <c r="E130" s="9"/>
      <c r="F130" s="8"/>
      <c r="G130" s="8"/>
      <c r="H130" s="9"/>
      <c r="I130" s="8"/>
      <c r="J130" s="8">
        <f>SUM(J128:J129)</f>
        <v>1</v>
      </c>
    </row>
    <row r="131" spans="1:10" ht="31.5" hidden="1" x14ac:dyDescent="0.25">
      <c r="A131" s="7"/>
      <c r="B131" s="5" t="s">
        <v>44</v>
      </c>
      <c r="C131" s="5" t="s">
        <v>22</v>
      </c>
      <c r="D131" s="5" t="s">
        <v>22</v>
      </c>
      <c r="E131" s="5" t="s">
        <v>22</v>
      </c>
      <c r="F131" s="5" t="s">
        <v>22</v>
      </c>
      <c r="G131" s="5" t="s">
        <v>22</v>
      </c>
      <c r="H131" s="5" t="s">
        <v>22</v>
      </c>
      <c r="I131" s="5" t="s">
        <v>22</v>
      </c>
      <c r="J131" s="45">
        <f t="shared" si="4"/>
        <v>0</v>
      </c>
    </row>
    <row r="132" spans="1:10" s="10" customFormat="1" ht="31.5" x14ac:dyDescent="0.25">
      <c r="A132" s="8"/>
      <c r="B132" s="9" t="s">
        <v>44</v>
      </c>
      <c r="C132" s="9"/>
      <c r="D132" s="9"/>
      <c r="E132" s="9"/>
      <c r="F132" s="8"/>
      <c r="G132" s="8"/>
      <c r="H132" s="9"/>
      <c r="I132" s="8"/>
      <c r="J132" s="8">
        <f>SUM(J131)</f>
        <v>0</v>
      </c>
    </row>
    <row r="133" spans="1:10" ht="31.5" hidden="1" x14ac:dyDescent="0.25">
      <c r="A133" s="7"/>
      <c r="B133" s="5" t="s">
        <v>45</v>
      </c>
      <c r="C133" s="5" t="s">
        <v>22</v>
      </c>
      <c r="D133" s="5" t="s">
        <v>22</v>
      </c>
      <c r="E133" s="5" t="s">
        <v>22</v>
      </c>
      <c r="F133" s="5" t="s">
        <v>22</v>
      </c>
      <c r="G133" s="5" t="s">
        <v>22</v>
      </c>
      <c r="H133" s="5" t="s">
        <v>22</v>
      </c>
      <c r="I133" s="5" t="s">
        <v>22</v>
      </c>
      <c r="J133" s="45">
        <f t="shared" si="4"/>
        <v>0</v>
      </c>
    </row>
    <row r="134" spans="1:10" s="10" customFormat="1" ht="31.5" x14ac:dyDescent="0.25">
      <c r="A134" s="8"/>
      <c r="B134" s="9" t="s">
        <v>45</v>
      </c>
      <c r="C134" s="9"/>
      <c r="D134" s="9"/>
      <c r="E134" s="9"/>
      <c r="F134" s="8"/>
      <c r="G134" s="8"/>
      <c r="H134" s="9"/>
      <c r="I134" s="8"/>
      <c r="J134" s="8">
        <f>SUM(J133)</f>
        <v>0</v>
      </c>
    </row>
    <row r="135" spans="1:10" ht="31.5" hidden="1" x14ac:dyDescent="0.25">
      <c r="A135" s="7"/>
      <c r="B135" s="5" t="s">
        <v>46</v>
      </c>
      <c r="C135" s="5" t="s">
        <v>22</v>
      </c>
      <c r="D135" s="5" t="s">
        <v>22</v>
      </c>
      <c r="E135" s="5" t="s">
        <v>22</v>
      </c>
      <c r="F135" s="5" t="s">
        <v>22</v>
      </c>
      <c r="G135" s="5" t="s">
        <v>22</v>
      </c>
      <c r="H135" s="5" t="s">
        <v>22</v>
      </c>
      <c r="I135" s="5" t="s">
        <v>22</v>
      </c>
      <c r="J135" s="45">
        <f t="shared" si="4"/>
        <v>0</v>
      </c>
    </row>
    <row r="136" spans="1:10" s="10" customFormat="1" ht="31.5" x14ac:dyDescent="0.25">
      <c r="A136" s="8"/>
      <c r="B136" s="9" t="s">
        <v>46</v>
      </c>
      <c r="C136" s="9"/>
      <c r="D136" s="9"/>
      <c r="E136" s="9"/>
      <c r="F136" s="8"/>
      <c r="G136" s="8"/>
      <c r="H136" s="9"/>
      <c r="I136" s="8"/>
      <c r="J136" s="8">
        <f>SUM(J135)</f>
        <v>0</v>
      </c>
    </row>
    <row r="137" spans="1:10" ht="48" hidden="1" thickBot="1" x14ac:dyDescent="0.3">
      <c r="A137" s="7"/>
      <c r="B137" s="5" t="s">
        <v>47</v>
      </c>
      <c r="C137" s="2" t="s">
        <v>288</v>
      </c>
      <c r="D137" s="1" t="s">
        <v>289</v>
      </c>
      <c r="E137" s="3" t="s">
        <v>56</v>
      </c>
      <c r="F137" s="3" t="s">
        <v>175</v>
      </c>
      <c r="G137" s="1" t="s">
        <v>290</v>
      </c>
      <c r="H137" s="3" t="s">
        <v>291</v>
      </c>
      <c r="I137" s="7" t="s">
        <v>18</v>
      </c>
      <c r="J137" s="45">
        <f t="shared" si="4"/>
        <v>1</v>
      </c>
    </row>
    <row r="138" spans="1:10" s="10" customFormat="1" ht="47.25" x14ac:dyDescent="0.25">
      <c r="A138" s="14"/>
      <c r="B138" s="9" t="s">
        <v>47</v>
      </c>
      <c r="C138" s="47"/>
      <c r="D138" s="47"/>
      <c r="E138" s="47"/>
      <c r="F138" s="14"/>
      <c r="G138" s="14"/>
      <c r="H138" s="47"/>
      <c r="I138" s="14"/>
      <c r="J138" s="14">
        <f>SUM(J137:J137)</f>
        <v>1</v>
      </c>
    </row>
    <row r="139" spans="1:10" hidden="1" x14ac:dyDescent="0.25">
      <c r="A139" s="12"/>
      <c r="B139" s="12"/>
      <c r="C139" s="46"/>
      <c r="D139" s="46"/>
      <c r="E139" s="46"/>
      <c r="F139" s="12"/>
      <c r="G139" s="12"/>
      <c r="H139" s="46"/>
      <c r="I139" s="12"/>
      <c r="J139" s="12"/>
    </row>
    <row r="140" spans="1:10" hidden="1" x14ac:dyDescent="0.25">
      <c r="A140" s="12"/>
      <c r="B140" s="12"/>
      <c r="C140" s="46"/>
      <c r="D140" s="46"/>
      <c r="E140" s="46"/>
      <c r="F140" s="12"/>
      <c r="G140" s="12"/>
      <c r="H140" s="46"/>
      <c r="I140" s="12"/>
      <c r="J140" s="12"/>
    </row>
    <row r="141" spans="1:10" hidden="1" x14ac:dyDescent="0.25">
      <c r="A141" s="12"/>
      <c r="B141" s="12"/>
      <c r="C141" s="46"/>
      <c r="D141" s="46"/>
      <c r="E141" s="46"/>
      <c r="F141" s="12"/>
      <c r="G141" s="12"/>
      <c r="H141" s="46"/>
      <c r="I141" s="12"/>
      <c r="J141" s="12"/>
    </row>
    <row r="142" spans="1:10" hidden="1" x14ac:dyDescent="0.25">
      <c r="A142" s="12"/>
      <c r="B142" s="12"/>
      <c r="C142" s="46"/>
      <c r="D142" s="46"/>
      <c r="E142" s="46"/>
      <c r="F142" s="12"/>
      <c r="G142" s="12"/>
      <c r="H142" s="46"/>
      <c r="I142" s="12"/>
      <c r="J142" s="12"/>
    </row>
    <row r="143" spans="1:10" hidden="1" x14ac:dyDescent="0.25">
      <c r="A143" s="12"/>
      <c r="B143" s="12"/>
      <c r="C143" s="46"/>
      <c r="D143" s="46"/>
      <c r="E143" s="46"/>
      <c r="F143" s="12"/>
      <c r="G143" s="12"/>
      <c r="H143" s="46"/>
      <c r="I143" s="12"/>
      <c r="J143" s="12"/>
    </row>
    <row r="144" spans="1:10" hidden="1" x14ac:dyDescent="0.25">
      <c r="A144" s="12"/>
      <c r="B144" s="12"/>
      <c r="C144" s="46"/>
      <c r="D144" s="46"/>
      <c r="E144" s="46"/>
      <c r="F144" s="12"/>
      <c r="G144" s="12"/>
      <c r="H144" s="46"/>
      <c r="I144" s="12"/>
      <c r="J144" s="12"/>
    </row>
    <row r="145" spans="1:10" hidden="1" x14ac:dyDescent="0.25">
      <c r="A145" s="12"/>
      <c r="B145" s="12"/>
      <c r="C145" s="46"/>
      <c r="D145" s="46"/>
      <c r="E145" s="46"/>
      <c r="F145" s="12"/>
      <c r="G145" s="12"/>
      <c r="H145" s="46"/>
      <c r="I145" s="12"/>
      <c r="J145" s="12"/>
    </row>
    <row r="146" spans="1:10" hidden="1" x14ac:dyDescent="0.25">
      <c r="A146" s="12"/>
      <c r="B146" s="12"/>
      <c r="C146" s="46"/>
      <c r="D146" s="46"/>
      <c r="E146" s="46"/>
      <c r="F146" s="12"/>
      <c r="G146" s="12"/>
      <c r="H146" s="46"/>
      <c r="I146" s="12"/>
      <c r="J146" s="12"/>
    </row>
    <row r="147" spans="1:10" hidden="1" x14ac:dyDescent="0.25">
      <c r="A147" s="12"/>
      <c r="B147" s="12"/>
      <c r="C147" s="46"/>
      <c r="D147" s="46"/>
      <c r="E147" s="46"/>
      <c r="F147" s="12"/>
      <c r="G147" s="12"/>
      <c r="H147" s="46"/>
      <c r="I147" s="12"/>
      <c r="J147" s="12"/>
    </row>
    <row r="148" spans="1:10" hidden="1" x14ac:dyDescent="0.25">
      <c r="A148" s="12"/>
      <c r="B148" s="12"/>
      <c r="C148" s="46"/>
      <c r="D148" s="46"/>
      <c r="E148" s="46"/>
      <c r="F148" s="12"/>
      <c r="G148" s="12"/>
      <c r="H148" s="46"/>
      <c r="I148" s="12"/>
      <c r="J148" s="12"/>
    </row>
    <row r="149" spans="1:10" hidden="1" x14ac:dyDescent="0.25">
      <c r="A149" s="12"/>
      <c r="B149" s="12"/>
      <c r="C149" s="46"/>
      <c r="D149" s="46"/>
      <c r="E149" s="46"/>
      <c r="F149" s="12"/>
      <c r="G149" s="12"/>
      <c r="H149" s="46"/>
      <c r="I149" s="12"/>
      <c r="J149" s="12"/>
    </row>
    <row r="150" spans="1:10" hidden="1" x14ac:dyDescent="0.25">
      <c r="A150" s="12"/>
      <c r="B150" s="12"/>
      <c r="C150" s="46"/>
      <c r="D150" s="46"/>
      <c r="E150" s="46"/>
      <c r="F150" s="12"/>
      <c r="G150" s="12"/>
      <c r="H150" s="46"/>
      <c r="I150" s="12"/>
      <c r="J150" s="12"/>
    </row>
    <row r="151" spans="1:10" hidden="1" x14ac:dyDescent="0.25">
      <c r="A151" s="12"/>
      <c r="B151" s="12"/>
      <c r="C151" s="46"/>
      <c r="D151" s="46"/>
      <c r="E151" s="46"/>
      <c r="F151" s="12"/>
      <c r="G151" s="12"/>
      <c r="H151" s="46"/>
      <c r="I151" s="12"/>
      <c r="J151" s="12"/>
    </row>
    <row r="152" spans="1:10" hidden="1" x14ac:dyDescent="0.25">
      <c r="A152" s="12"/>
      <c r="B152" s="12"/>
      <c r="C152" s="46"/>
      <c r="D152" s="46"/>
      <c r="E152" s="46"/>
      <c r="F152" s="12"/>
      <c r="G152" s="12"/>
      <c r="H152" s="46"/>
      <c r="I152" s="12"/>
      <c r="J152" s="12"/>
    </row>
    <row r="153" spans="1:10" hidden="1" x14ac:dyDescent="0.25">
      <c r="A153" s="12"/>
      <c r="B153" s="12"/>
      <c r="C153" s="46"/>
      <c r="D153" s="46"/>
      <c r="E153" s="46"/>
      <c r="F153" s="12"/>
      <c r="G153" s="12"/>
      <c r="H153" s="46"/>
      <c r="I153" s="12"/>
      <c r="J153" s="12"/>
    </row>
    <row r="154" spans="1:10" hidden="1" x14ac:dyDescent="0.25">
      <c r="A154" s="12"/>
      <c r="B154" s="12"/>
      <c r="C154" s="46"/>
      <c r="D154" s="46"/>
      <c r="E154" s="46"/>
      <c r="F154" s="12"/>
      <c r="G154" s="12"/>
      <c r="H154" s="46"/>
      <c r="I154" s="12"/>
      <c r="J154" s="12"/>
    </row>
    <row r="155" spans="1:10" hidden="1" x14ac:dyDescent="0.25">
      <c r="A155" s="12"/>
      <c r="B155" s="12"/>
      <c r="C155" s="46"/>
      <c r="D155" s="46"/>
      <c r="E155" s="46"/>
      <c r="F155" s="12"/>
      <c r="G155" s="12"/>
      <c r="H155" s="46"/>
      <c r="I155" s="12"/>
      <c r="J155" s="12"/>
    </row>
    <row r="156" spans="1:10" hidden="1" x14ac:dyDescent="0.25">
      <c r="A156" s="12"/>
      <c r="B156" s="12"/>
      <c r="C156" s="46"/>
      <c r="D156" s="46"/>
      <c r="E156" s="46"/>
      <c r="F156" s="12"/>
      <c r="G156" s="12"/>
      <c r="H156" s="46"/>
      <c r="I156" s="12"/>
      <c r="J156" s="12"/>
    </row>
    <row r="157" spans="1:10" hidden="1" x14ac:dyDescent="0.25">
      <c r="A157" s="12"/>
      <c r="B157" s="12"/>
      <c r="C157" s="46"/>
      <c r="D157" s="46"/>
      <c r="E157" s="46"/>
      <c r="F157" s="12"/>
      <c r="G157" s="12"/>
      <c r="H157" s="46"/>
      <c r="I157" s="12"/>
      <c r="J157" s="12"/>
    </row>
    <row r="158" spans="1:10" hidden="1" x14ac:dyDescent="0.25">
      <c r="A158" s="12"/>
      <c r="B158" s="12"/>
      <c r="C158" s="46"/>
      <c r="D158" s="46"/>
      <c r="E158" s="46"/>
      <c r="F158" s="12"/>
      <c r="G158" s="12"/>
      <c r="H158" s="46"/>
      <c r="I158" s="12"/>
      <c r="J158" s="12"/>
    </row>
    <row r="159" spans="1:10" hidden="1" x14ac:dyDescent="0.25">
      <c r="A159" s="12"/>
      <c r="B159" s="12"/>
      <c r="C159" s="46"/>
      <c r="D159" s="46"/>
      <c r="E159" s="46"/>
      <c r="F159" s="12"/>
      <c r="G159" s="12"/>
      <c r="H159" s="46"/>
      <c r="I159" s="12"/>
      <c r="J159" s="12"/>
    </row>
    <row r="160" spans="1:10" hidden="1" x14ac:dyDescent="0.25">
      <c r="A160" s="12"/>
      <c r="B160" s="12"/>
      <c r="C160" s="46"/>
      <c r="D160" s="46"/>
      <c r="E160" s="46"/>
      <c r="F160" s="12"/>
      <c r="G160" s="12"/>
      <c r="H160" s="46"/>
      <c r="I160" s="12"/>
      <c r="J160" s="12"/>
    </row>
    <row r="161" spans="1:10" hidden="1" x14ac:dyDescent="0.25">
      <c r="A161" s="12"/>
      <c r="B161" s="12"/>
      <c r="C161" s="46"/>
      <c r="D161" s="46"/>
      <c r="E161" s="46"/>
      <c r="F161" s="12"/>
      <c r="G161" s="12"/>
      <c r="H161" s="46"/>
      <c r="I161" s="12"/>
      <c r="J161" s="12"/>
    </row>
    <row r="162" spans="1:10" hidden="1" x14ac:dyDescent="0.25">
      <c r="A162" s="12"/>
      <c r="B162" s="12"/>
      <c r="C162" s="46"/>
      <c r="D162" s="46"/>
      <c r="E162" s="46"/>
      <c r="F162" s="12"/>
      <c r="G162" s="12"/>
      <c r="H162" s="46"/>
      <c r="I162" s="12"/>
      <c r="J162" s="12"/>
    </row>
    <row r="163" spans="1:10" hidden="1" x14ac:dyDescent="0.25">
      <c r="A163" s="12"/>
      <c r="B163" s="12"/>
      <c r="C163" s="46"/>
      <c r="D163" s="46"/>
      <c r="E163" s="46"/>
      <c r="F163" s="12"/>
      <c r="G163" s="12"/>
      <c r="H163" s="46"/>
      <c r="I163" s="12"/>
      <c r="J163" s="12"/>
    </row>
    <row r="164" spans="1:10" hidden="1" x14ac:dyDescent="0.25">
      <c r="A164" s="12"/>
      <c r="B164" s="12"/>
      <c r="C164" s="46"/>
      <c r="D164" s="46"/>
      <c r="E164" s="46"/>
      <c r="F164" s="12"/>
      <c r="G164" s="12"/>
      <c r="H164" s="46"/>
      <c r="I164" s="12"/>
      <c r="J164" s="12"/>
    </row>
    <row r="165" spans="1:10" hidden="1" x14ac:dyDescent="0.25">
      <c r="A165" s="12"/>
      <c r="B165" s="12"/>
      <c r="C165" s="46"/>
      <c r="D165" s="46"/>
      <c r="E165" s="46"/>
      <c r="F165" s="12"/>
      <c r="G165" s="12"/>
      <c r="H165" s="46"/>
      <c r="I165" s="12"/>
      <c r="J165" s="12"/>
    </row>
    <row r="166" spans="1:10" hidden="1" x14ac:dyDescent="0.25">
      <c r="A166" s="12"/>
      <c r="B166" s="12"/>
      <c r="C166" s="46"/>
      <c r="D166" s="46"/>
      <c r="E166" s="46"/>
      <c r="F166" s="12"/>
      <c r="G166" s="12"/>
      <c r="H166" s="46"/>
      <c r="I166" s="12"/>
      <c r="J166" s="12"/>
    </row>
    <row r="167" spans="1:10" hidden="1" x14ac:dyDescent="0.25">
      <c r="A167" s="12"/>
      <c r="B167" s="12"/>
      <c r="C167" s="46"/>
      <c r="D167" s="46"/>
      <c r="E167" s="46"/>
      <c r="F167" s="12"/>
      <c r="G167" s="12"/>
      <c r="H167" s="46"/>
      <c r="I167" s="12"/>
      <c r="J167" s="12"/>
    </row>
    <row r="168" spans="1:10" hidden="1" x14ac:dyDescent="0.25">
      <c r="A168" s="12"/>
      <c r="B168" s="12"/>
      <c r="C168" s="46"/>
      <c r="D168" s="46"/>
      <c r="E168" s="46"/>
      <c r="F168" s="12"/>
      <c r="G168" s="12"/>
      <c r="H168" s="46"/>
      <c r="I168" s="12"/>
      <c r="J168" s="12"/>
    </row>
    <row r="169" spans="1:10" hidden="1" x14ac:dyDescent="0.25">
      <c r="A169" s="12"/>
      <c r="B169" s="12"/>
      <c r="C169" s="46"/>
      <c r="D169" s="46"/>
      <c r="E169" s="46"/>
      <c r="F169" s="12"/>
      <c r="G169" s="12"/>
      <c r="H169" s="46"/>
      <c r="I169" s="12"/>
      <c r="J169" s="12"/>
    </row>
    <row r="170" spans="1:10" hidden="1" x14ac:dyDescent="0.25">
      <c r="A170" s="12"/>
      <c r="B170" s="12"/>
      <c r="C170" s="46"/>
      <c r="D170" s="46"/>
      <c r="E170" s="46"/>
      <c r="F170" s="12"/>
      <c r="G170" s="12"/>
      <c r="H170" s="46"/>
      <c r="I170" s="12"/>
      <c r="J170" s="12"/>
    </row>
    <row r="171" spans="1:10" hidden="1" x14ac:dyDescent="0.25">
      <c r="A171" s="12"/>
      <c r="B171" s="12"/>
      <c r="C171" s="46"/>
      <c r="D171" s="46"/>
      <c r="E171" s="46"/>
      <c r="F171" s="12"/>
      <c r="G171" s="12"/>
      <c r="H171" s="46"/>
      <c r="I171" s="12"/>
      <c r="J171" s="12"/>
    </row>
    <row r="172" spans="1:10" hidden="1" x14ac:dyDescent="0.25">
      <c r="A172" s="12"/>
      <c r="B172" s="12"/>
      <c r="C172" s="46"/>
      <c r="D172" s="46"/>
      <c r="E172" s="46"/>
      <c r="F172" s="12"/>
      <c r="G172" s="12"/>
      <c r="H172" s="46"/>
      <c r="I172" s="12"/>
      <c r="J172" s="12"/>
    </row>
    <row r="173" spans="1:10" hidden="1" x14ac:dyDescent="0.25">
      <c r="A173" s="12"/>
      <c r="B173" s="12"/>
      <c r="C173" s="46"/>
      <c r="D173" s="46"/>
      <c r="E173" s="46"/>
      <c r="F173" s="12"/>
      <c r="G173" s="12"/>
      <c r="H173" s="46"/>
      <c r="I173" s="12"/>
      <c r="J173" s="12"/>
    </row>
    <row r="174" spans="1:10" hidden="1" x14ac:dyDescent="0.25">
      <c r="A174" s="12"/>
      <c r="B174" s="12"/>
      <c r="C174" s="46"/>
      <c r="D174" s="46"/>
      <c r="E174" s="46"/>
      <c r="F174" s="12"/>
      <c r="G174" s="12"/>
      <c r="H174" s="46"/>
      <c r="I174" s="12"/>
      <c r="J174" s="12"/>
    </row>
    <row r="175" spans="1:10" hidden="1" x14ac:dyDescent="0.25">
      <c r="A175" s="12"/>
      <c r="B175" s="12"/>
      <c r="C175" s="46"/>
      <c r="D175" s="46"/>
      <c r="E175" s="46"/>
      <c r="F175" s="12"/>
      <c r="G175" s="12"/>
      <c r="H175" s="46"/>
      <c r="I175" s="12"/>
      <c r="J175" s="12"/>
    </row>
    <row r="176" spans="1:10" hidden="1" x14ac:dyDescent="0.25">
      <c r="A176" s="12"/>
      <c r="B176" s="12"/>
      <c r="C176" s="46"/>
      <c r="D176" s="46"/>
      <c r="E176" s="46"/>
      <c r="F176" s="12"/>
      <c r="G176" s="12"/>
      <c r="H176" s="46"/>
      <c r="I176" s="12"/>
      <c r="J176" s="12"/>
    </row>
    <row r="177" spans="1:10" hidden="1" x14ac:dyDescent="0.25">
      <c r="A177" s="12"/>
      <c r="B177" s="12"/>
      <c r="C177" s="46"/>
      <c r="D177" s="46"/>
      <c r="E177" s="46"/>
      <c r="F177" s="12"/>
      <c r="G177" s="12"/>
      <c r="H177" s="46"/>
      <c r="I177" s="12"/>
      <c r="J177" s="12"/>
    </row>
    <row r="178" spans="1:10" hidden="1" x14ac:dyDescent="0.25">
      <c r="A178" s="12"/>
      <c r="B178" s="12"/>
      <c r="C178" s="46"/>
      <c r="D178" s="46"/>
      <c r="E178" s="46"/>
      <c r="F178" s="12"/>
      <c r="G178" s="12"/>
      <c r="H178" s="46"/>
      <c r="I178" s="12"/>
      <c r="J178" s="12"/>
    </row>
    <row r="179" spans="1:10" hidden="1" x14ac:dyDescent="0.25">
      <c r="A179" s="12"/>
      <c r="B179" s="12"/>
      <c r="C179" s="46"/>
      <c r="D179" s="46"/>
      <c r="E179" s="46"/>
      <c r="F179" s="12"/>
      <c r="G179" s="12"/>
      <c r="H179" s="46"/>
      <c r="I179" s="12"/>
      <c r="J179" s="12"/>
    </row>
    <row r="180" spans="1:10" hidden="1" x14ac:dyDescent="0.25">
      <c r="A180" s="12"/>
      <c r="B180" s="12"/>
      <c r="C180" s="46"/>
      <c r="D180" s="46"/>
      <c r="E180" s="46"/>
      <c r="F180" s="12"/>
      <c r="G180" s="12"/>
      <c r="H180" s="46"/>
      <c r="I180" s="12"/>
      <c r="J180" s="12"/>
    </row>
    <row r="181" spans="1:10" hidden="1" x14ac:dyDescent="0.25">
      <c r="A181" s="12"/>
      <c r="B181" s="12"/>
      <c r="C181" s="46"/>
      <c r="D181" s="46"/>
      <c r="E181" s="46"/>
      <c r="F181" s="12"/>
      <c r="G181" s="12"/>
      <c r="H181" s="46"/>
      <c r="I181" s="12"/>
      <c r="J181" s="12"/>
    </row>
    <row r="182" spans="1:10" hidden="1" x14ac:dyDescent="0.25">
      <c r="A182" s="12"/>
      <c r="B182" s="12"/>
      <c r="C182" s="46"/>
      <c r="D182" s="46"/>
      <c r="E182" s="46"/>
      <c r="F182" s="12"/>
      <c r="G182" s="12"/>
      <c r="H182" s="46"/>
      <c r="I182" s="12"/>
      <c r="J182" s="12"/>
    </row>
    <row r="183" spans="1:10" hidden="1" x14ac:dyDescent="0.25">
      <c r="A183" s="12"/>
      <c r="B183" s="12"/>
      <c r="C183" s="46"/>
      <c r="D183" s="46"/>
      <c r="E183" s="46"/>
      <c r="F183" s="12"/>
      <c r="G183" s="12"/>
      <c r="H183" s="46"/>
      <c r="I183" s="12"/>
      <c r="J183" s="12"/>
    </row>
    <row r="184" spans="1:10" hidden="1" x14ac:dyDescent="0.25">
      <c r="A184" s="12"/>
      <c r="B184" s="12"/>
      <c r="C184" s="46"/>
      <c r="D184" s="46"/>
      <c r="E184" s="46"/>
      <c r="F184" s="12"/>
      <c r="G184" s="12"/>
      <c r="H184" s="46"/>
      <c r="I184" s="12"/>
      <c r="J184" s="12"/>
    </row>
    <row r="185" spans="1:10" hidden="1" x14ac:dyDescent="0.25">
      <c r="A185" s="12"/>
      <c r="B185" s="12"/>
      <c r="C185" s="46"/>
      <c r="D185" s="46"/>
      <c r="E185" s="46"/>
      <c r="F185" s="12"/>
      <c r="G185" s="12"/>
      <c r="H185" s="46"/>
      <c r="I185" s="12"/>
      <c r="J185" s="12"/>
    </row>
    <row r="186" spans="1:10" hidden="1" x14ac:dyDescent="0.25">
      <c r="A186" s="12"/>
      <c r="B186" s="12"/>
      <c r="C186" s="46"/>
      <c r="D186" s="46"/>
      <c r="E186" s="46"/>
      <c r="F186" s="12"/>
      <c r="G186" s="12"/>
      <c r="H186" s="46"/>
      <c r="I186" s="12"/>
      <c r="J186" s="12"/>
    </row>
    <row r="187" spans="1:10" hidden="1" x14ac:dyDescent="0.25">
      <c r="A187" s="12"/>
      <c r="B187" s="12"/>
      <c r="C187" s="46"/>
      <c r="D187" s="46"/>
      <c r="E187" s="46"/>
      <c r="F187" s="12"/>
      <c r="G187" s="12"/>
      <c r="H187" s="46"/>
      <c r="I187" s="12"/>
      <c r="J187" s="12"/>
    </row>
    <row r="188" spans="1:10" hidden="1" x14ac:dyDescent="0.25">
      <c r="A188" s="12"/>
      <c r="B188" s="12"/>
      <c r="C188" s="46"/>
      <c r="D188" s="46"/>
      <c r="E188" s="46"/>
      <c r="F188" s="12"/>
      <c r="G188" s="12"/>
      <c r="H188" s="46"/>
      <c r="I188" s="12"/>
      <c r="J188" s="12"/>
    </row>
    <row r="189" spans="1:10" hidden="1" x14ac:dyDescent="0.25">
      <c r="A189" s="12"/>
      <c r="B189" s="12"/>
      <c r="C189" s="46"/>
      <c r="D189" s="46"/>
      <c r="E189" s="46"/>
      <c r="F189" s="12"/>
      <c r="G189" s="12"/>
      <c r="H189" s="46"/>
      <c r="I189" s="12"/>
      <c r="J189" s="12"/>
    </row>
    <row r="190" spans="1:10" hidden="1" x14ac:dyDescent="0.25">
      <c r="A190" s="12"/>
      <c r="B190" s="12"/>
      <c r="C190" s="46"/>
      <c r="D190" s="46"/>
      <c r="E190" s="46"/>
      <c r="F190" s="12"/>
      <c r="G190" s="12"/>
      <c r="H190" s="46"/>
      <c r="I190" s="12"/>
      <c r="J190" s="12"/>
    </row>
    <row r="191" spans="1:10" hidden="1" x14ac:dyDescent="0.25">
      <c r="A191" s="12"/>
      <c r="B191" s="12"/>
      <c r="C191" s="46"/>
      <c r="D191" s="46"/>
      <c r="E191" s="46"/>
      <c r="F191" s="12"/>
      <c r="G191" s="12"/>
      <c r="H191" s="46"/>
      <c r="I191" s="12"/>
      <c r="J191" s="12"/>
    </row>
    <row r="192" spans="1:10" hidden="1" x14ac:dyDescent="0.25">
      <c r="A192" s="12"/>
      <c r="B192" s="12"/>
      <c r="C192" s="46"/>
      <c r="D192" s="46"/>
      <c r="E192" s="46"/>
      <c r="F192" s="12"/>
      <c r="G192" s="12"/>
      <c r="H192" s="46"/>
      <c r="I192" s="12"/>
      <c r="J192" s="12"/>
    </row>
    <row r="193" spans="1:10" hidden="1" x14ac:dyDescent="0.25">
      <c r="A193" s="12"/>
      <c r="B193" s="12"/>
      <c r="C193" s="46"/>
      <c r="D193" s="46"/>
      <c r="E193" s="46"/>
      <c r="F193" s="12"/>
      <c r="G193" s="12"/>
      <c r="H193" s="46"/>
      <c r="I193" s="12"/>
      <c r="J193" s="12"/>
    </row>
    <row r="194" spans="1:10" hidden="1" x14ac:dyDescent="0.25">
      <c r="A194" s="12"/>
      <c r="B194" s="12"/>
      <c r="C194" s="46"/>
      <c r="D194" s="46"/>
      <c r="E194" s="46"/>
      <c r="F194" s="12"/>
      <c r="G194" s="12"/>
      <c r="H194" s="46"/>
      <c r="I194" s="12"/>
      <c r="J194" s="12"/>
    </row>
    <row r="195" spans="1:10" hidden="1" x14ac:dyDescent="0.25">
      <c r="A195" s="12"/>
      <c r="B195" s="12"/>
      <c r="C195" s="46"/>
      <c r="D195" s="46"/>
      <c r="E195" s="46"/>
      <c r="F195" s="12"/>
      <c r="G195" s="12"/>
      <c r="H195" s="46"/>
      <c r="I195" s="12"/>
      <c r="J195" s="12"/>
    </row>
    <row r="196" spans="1:10" hidden="1" x14ac:dyDescent="0.25">
      <c r="A196" s="12"/>
      <c r="B196" s="12"/>
      <c r="C196" s="46"/>
      <c r="D196" s="46"/>
      <c r="E196" s="46"/>
      <c r="F196" s="12"/>
      <c r="G196" s="12"/>
      <c r="H196" s="46"/>
      <c r="I196" s="12"/>
      <c r="J196" s="12"/>
    </row>
    <row r="197" spans="1:10" hidden="1" x14ac:dyDescent="0.25">
      <c r="A197" s="12"/>
      <c r="B197" s="12"/>
      <c r="C197" s="46"/>
      <c r="D197" s="46"/>
      <c r="E197" s="46"/>
      <c r="F197" s="12"/>
      <c r="G197" s="12"/>
      <c r="H197" s="46"/>
      <c r="I197" s="12"/>
      <c r="J197" s="12"/>
    </row>
    <row r="198" spans="1:10" hidden="1" x14ac:dyDescent="0.25">
      <c r="A198" s="12"/>
      <c r="B198" s="12"/>
      <c r="C198" s="46"/>
      <c r="D198" s="46"/>
      <c r="E198" s="46"/>
      <c r="F198" s="12"/>
      <c r="G198" s="12"/>
      <c r="H198" s="46"/>
      <c r="I198" s="12"/>
      <c r="J198" s="12"/>
    </row>
    <row r="199" spans="1:10" hidden="1" x14ac:dyDescent="0.25">
      <c r="A199" s="12"/>
      <c r="B199" s="12"/>
      <c r="C199" s="46"/>
      <c r="D199" s="46"/>
      <c r="E199" s="46"/>
      <c r="F199" s="12"/>
      <c r="G199" s="12"/>
      <c r="H199" s="46"/>
      <c r="I199" s="12"/>
      <c r="J199" s="12"/>
    </row>
    <row r="200" spans="1:10" hidden="1" x14ac:dyDescent="0.25">
      <c r="A200" s="12"/>
      <c r="B200" s="12"/>
      <c r="C200" s="46"/>
      <c r="D200" s="46"/>
      <c r="E200" s="46"/>
      <c r="F200" s="12"/>
      <c r="G200" s="12"/>
      <c r="H200" s="46"/>
      <c r="I200" s="12"/>
      <c r="J200" s="12"/>
    </row>
    <row r="201" spans="1:10" hidden="1" x14ac:dyDescent="0.25">
      <c r="A201" s="12"/>
      <c r="B201" s="12"/>
      <c r="C201" s="46"/>
      <c r="D201" s="46"/>
      <c r="E201" s="46"/>
      <c r="F201" s="12"/>
      <c r="G201" s="12"/>
      <c r="H201" s="46"/>
      <c r="I201" s="12"/>
      <c r="J201" s="12"/>
    </row>
    <row r="202" spans="1:10" hidden="1" x14ac:dyDescent="0.25">
      <c r="A202" s="12"/>
      <c r="B202" s="12"/>
      <c r="C202" s="46"/>
      <c r="D202" s="46"/>
      <c r="E202" s="46"/>
      <c r="F202" s="12"/>
      <c r="G202" s="12"/>
      <c r="H202" s="46"/>
      <c r="I202" s="12"/>
      <c r="J202" s="12"/>
    </row>
    <row r="203" spans="1:10" hidden="1" x14ac:dyDescent="0.25">
      <c r="A203" s="12"/>
      <c r="B203" s="12"/>
      <c r="C203" s="46"/>
      <c r="D203" s="46"/>
      <c r="E203" s="46"/>
      <c r="F203" s="12"/>
      <c r="G203" s="12"/>
      <c r="H203" s="46"/>
      <c r="I203" s="12"/>
      <c r="J203" s="12"/>
    </row>
    <row r="204" spans="1:10" hidden="1" x14ac:dyDescent="0.25">
      <c r="A204" s="12"/>
      <c r="B204" s="12"/>
      <c r="C204" s="46"/>
      <c r="D204" s="46"/>
      <c r="E204" s="46"/>
      <c r="F204" s="12"/>
      <c r="G204" s="12"/>
      <c r="H204" s="46"/>
      <c r="I204" s="12"/>
      <c r="J204" s="12"/>
    </row>
    <row r="205" spans="1:10" hidden="1" x14ac:dyDescent="0.25">
      <c r="A205" s="12"/>
      <c r="B205" s="12"/>
      <c r="C205" s="46"/>
      <c r="D205" s="46"/>
      <c r="E205" s="46"/>
      <c r="F205" s="12"/>
      <c r="G205" s="12"/>
      <c r="H205" s="46"/>
      <c r="I205" s="12"/>
      <c r="J205" s="12"/>
    </row>
    <row r="206" spans="1:10" hidden="1" x14ac:dyDescent="0.25">
      <c r="A206" s="12"/>
      <c r="B206" s="12"/>
      <c r="C206" s="46"/>
      <c r="D206" s="46"/>
      <c r="E206" s="46"/>
      <c r="F206" s="12"/>
      <c r="G206" s="12"/>
      <c r="H206" s="46"/>
      <c r="I206" s="12"/>
      <c r="J206" s="12"/>
    </row>
    <row r="207" spans="1:10" hidden="1" x14ac:dyDescent="0.25">
      <c r="A207" s="12"/>
      <c r="B207" s="12"/>
      <c r="C207" s="46"/>
      <c r="D207" s="46"/>
      <c r="E207" s="46"/>
      <c r="F207" s="12"/>
      <c r="G207" s="12"/>
      <c r="H207" s="46"/>
      <c r="I207" s="12"/>
      <c r="J207" s="12"/>
    </row>
    <row r="208" spans="1:10" hidden="1" x14ac:dyDescent="0.25">
      <c r="A208" s="12"/>
      <c r="B208" s="12"/>
      <c r="C208" s="46"/>
      <c r="D208" s="46"/>
      <c r="E208" s="46"/>
      <c r="F208" s="12"/>
      <c r="G208" s="12"/>
      <c r="H208" s="46"/>
      <c r="I208" s="12"/>
      <c r="J208" s="12"/>
    </row>
    <row r="209" spans="1:10" hidden="1" x14ac:dyDescent="0.25">
      <c r="A209" s="12"/>
      <c r="B209" s="12"/>
      <c r="C209" s="46"/>
      <c r="D209" s="46"/>
      <c r="E209" s="46"/>
      <c r="F209" s="12"/>
      <c r="G209" s="12"/>
      <c r="H209" s="46"/>
      <c r="I209" s="12"/>
      <c r="J209" s="12"/>
    </row>
    <row r="210" spans="1:10" hidden="1" x14ac:dyDescent="0.25">
      <c r="A210" s="12"/>
      <c r="B210" s="12"/>
      <c r="C210" s="46"/>
      <c r="D210" s="46"/>
      <c r="E210" s="46"/>
      <c r="F210" s="12"/>
      <c r="G210" s="12"/>
      <c r="H210" s="46"/>
      <c r="I210" s="12"/>
      <c r="J210" s="12"/>
    </row>
    <row r="211" spans="1:10" hidden="1" x14ac:dyDescent="0.25">
      <c r="A211" s="12"/>
      <c r="B211" s="12"/>
      <c r="C211" s="46"/>
      <c r="D211" s="46"/>
      <c r="E211" s="46"/>
      <c r="F211" s="12"/>
      <c r="G211" s="12"/>
      <c r="H211" s="46"/>
      <c r="I211" s="12"/>
      <c r="J211" s="12"/>
    </row>
    <row r="212" spans="1:10" hidden="1" x14ac:dyDescent="0.25">
      <c r="A212" s="12"/>
      <c r="B212" s="12"/>
      <c r="C212" s="46"/>
      <c r="D212" s="46"/>
      <c r="E212" s="46"/>
      <c r="F212" s="12"/>
      <c r="G212" s="12"/>
      <c r="H212" s="46"/>
      <c r="I212" s="12"/>
      <c r="J212" s="12"/>
    </row>
    <row r="213" spans="1:10" hidden="1" x14ac:dyDescent="0.25">
      <c r="A213" s="12"/>
      <c r="B213" s="12"/>
      <c r="C213" s="46"/>
      <c r="D213" s="46"/>
      <c r="E213" s="46"/>
      <c r="F213" s="12"/>
      <c r="G213" s="12"/>
      <c r="H213" s="46"/>
      <c r="I213" s="12"/>
      <c r="J213" s="12"/>
    </row>
    <row r="214" spans="1:10" hidden="1" x14ac:dyDescent="0.25">
      <c r="A214" s="12"/>
      <c r="B214" s="12"/>
      <c r="C214" s="46"/>
      <c r="D214" s="46"/>
      <c r="E214" s="46"/>
      <c r="F214" s="12"/>
      <c r="G214" s="12"/>
      <c r="H214" s="46"/>
      <c r="I214" s="12"/>
      <c r="J214" s="12"/>
    </row>
    <row r="215" spans="1:10" hidden="1" x14ac:dyDescent="0.25">
      <c r="A215" s="12"/>
      <c r="B215" s="12"/>
      <c r="C215" s="46"/>
      <c r="D215" s="46"/>
      <c r="E215" s="46"/>
      <c r="F215" s="12"/>
      <c r="G215" s="12"/>
      <c r="H215" s="46"/>
      <c r="I215" s="12"/>
      <c r="J215" s="12"/>
    </row>
    <row r="216" spans="1:10" hidden="1" x14ac:dyDescent="0.25">
      <c r="A216" s="12"/>
      <c r="B216" s="12"/>
      <c r="C216" s="46"/>
      <c r="D216" s="46"/>
      <c r="E216" s="46"/>
      <c r="F216" s="12"/>
      <c r="G216" s="12"/>
      <c r="H216" s="46"/>
      <c r="I216" s="12"/>
      <c r="J216" s="12"/>
    </row>
    <row r="217" spans="1:10" hidden="1" x14ac:dyDescent="0.25">
      <c r="A217" s="12"/>
      <c r="B217" s="12"/>
      <c r="C217" s="46"/>
      <c r="D217" s="46"/>
      <c r="E217" s="46"/>
      <c r="F217" s="12"/>
      <c r="G217" s="12"/>
      <c r="H217" s="46"/>
      <c r="I217" s="12"/>
      <c r="J217" s="12"/>
    </row>
    <row r="218" spans="1:10" hidden="1" x14ac:dyDescent="0.25">
      <c r="A218" s="12"/>
      <c r="B218" s="12"/>
      <c r="C218" s="46"/>
      <c r="D218" s="46"/>
      <c r="E218" s="46"/>
      <c r="F218" s="12"/>
      <c r="G218" s="12"/>
      <c r="H218" s="46"/>
      <c r="I218" s="12"/>
      <c r="J218" s="12"/>
    </row>
    <row r="219" spans="1:10" hidden="1" x14ac:dyDescent="0.25">
      <c r="A219" s="12"/>
      <c r="B219" s="12"/>
      <c r="C219" s="46"/>
      <c r="D219" s="46"/>
      <c r="E219" s="46"/>
      <c r="F219" s="12"/>
      <c r="G219" s="12"/>
      <c r="H219" s="46"/>
      <c r="I219" s="12"/>
      <c r="J219" s="12"/>
    </row>
    <row r="220" spans="1:10" hidden="1" x14ac:dyDescent="0.25">
      <c r="A220" s="12"/>
      <c r="B220" s="12"/>
      <c r="C220" s="46"/>
      <c r="D220" s="46"/>
      <c r="E220" s="46"/>
      <c r="F220" s="12"/>
      <c r="G220" s="12"/>
      <c r="H220" s="46"/>
      <c r="I220" s="12"/>
      <c r="J220" s="12"/>
    </row>
    <row r="221" spans="1:10" hidden="1" x14ac:dyDescent="0.25">
      <c r="A221" s="12"/>
      <c r="B221" s="12"/>
      <c r="C221" s="46"/>
      <c r="D221" s="46"/>
      <c r="E221" s="46"/>
      <c r="F221" s="12"/>
      <c r="G221" s="12"/>
      <c r="H221" s="46"/>
      <c r="I221" s="12"/>
      <c r="J221" s="12"/>
    </row>
    <row r="222" spans="1:10" hidden="1" x14ac:dyDescent="0.25">
      <c r="A222" s="12"/>
      <c r="B222" s="12"/>
      <c r="C222" s="46"/>
      <c r="D222" s="46"/>
      <c r="E222" s="46"/>
      <c r="F222" s="12"/>
      <c r="G222" s="12"/>
      <c r="H222" s="46"/>
      <c r="I222" s="12"/>
      <c r="J222" s="12"/>
    </row>
    <row r="223" spans="1:10" hidden="1" x14ac:dyDescent="0.25">
      <c r="A223" s="12"/>
      <c r="B223" s="12"/>
      <c r="C223" s="46"/>
      <c r="D223" s="46"/>
      <c r="E223" s="46"/>
      <c r="F223" s="12"/>
      <c r="G223" s="12"/>
      <c r="H223" s="46"/>
      <c r="I223" s="12"/>
      <c r="J223" s="12"/>
    </row>
    <row r="224" spans="1:10" hidden="1" x14ac:dyDescent="0.25">
      <c r="A224" s="12"/>
      <c r="B224" s="12"/>
      <c r="C224" s="46"/>
      <c r="D224" s="46"/>
      <c r="E224" s="46"/>
      <c r="F224" s="12"/>
      <c r="G224" s="12"/>
      <c r="H224" s="46"/>
      <c r="I224" s="12"/>
      <c r="J224" s="12"/>
    </row>
    <row r="225" spans="1:10" hidden="1" x14ac:dyDescent="0.25">
      <c r="A225" s="12"/>
      <c r="B225" s="12"/>
      <c r="C225" s="46"/>
      <c r="D225" s="46"/>
      <c r="E225" s="46"/>
      <c r="F225" s="12"/>
      <c r="G225" s="12"/>
      <c r="H225" s="46"/>
      <c r="I225" s="12"/>
      <c r="J225" s="12"/>
    </row>
    <row r="226" spans="1:10" hidden="1" x14ac:dyDescent="0.25">
      <c r="A226" s="12"/>
      <c r="B226" s="12"/>
      <c r="C226" s="46"/>
      <c r="D226" s="46"/>
      <c r="E226" s="46"/>
      <c r="F226" s="12"/>
      <c r="G226" s="12"/>
      <c r="H226" s="46"/>
      <c r="I226" s="12"/>
      <c r="J226" s="12"/>
    </row>
    <row r="227" spans="1:10" hidden="1" x14ac:dyDescent="0.25">
      <c r="A227" s="12"/>
      <c r="B227" s="12"/>
      <c r="C227" s="46"/>
      <c r="D227" s="46"/>
      <c r="E227" s="46"/>
      <c r="F227" s="12"/>
      <c r="G227" s="12"/>
      <c r="H227" s="46"/>
      <c r="I227" s="12"/>
      <c r="J227" s="12"/>
    </row>
    <row r="228" spans="1:10" hidden="1" x14ac:dyDescent="0.25">
      <c r="A228" s="12"/>
      <c r="B228" s="12"/>
      <c r="C228" s="46"/>
      <c r="D228" s="46"/>
      <c r="E228" s="46"/>
      <c r="F228" s="12"/>
      <c r="G228" s="12"/>
      <c r="H228" s="46"/>
      <c r="I228" s="12"/>
      <c r="J228" s="12"/>
    </row>
    <row r="229" spans="1:10" hidden="1" x14ac:dyDescent="0.25">
      <c r="A229" s="12"/>
      <c r="B229" s="12"/>
      <c r="C229" s="46"/>
      <c r="D229" s="46"/>
      <c r="E229" s="46"/>
      <c r="F229" s="12"/>
      <c r="G229" s="12"/>
      <c r="H229" s="46"/>
      <c r="I229" s="12"/>
      <c r="J229" s="12"/>
    </row>
    <row r="230" spans="1:10" hidden="1" x14ac:dyDescent="0.25">
      <c r="A230" s="12"/>
      <c r="B230" s="12"/>
      <c r="C230" s="46"/>
      <c r="D230" s="46"/>
      <c r="E230" s="46"/>
      <c r="F230" s="12"/>
      <c r="G230" s="12"/>
      <c r="H230" s="46"/>
      <c r="I230" s="12"/>
      <c r="J230" s="12"/>
    </row>
    <row r="231" spans="1:10" hidden="1" x14ac:dyDescent="0.25">
      <c r="A231" s="12"/>
      <c r="B231" s="12"/>
      <c r="C231" s="46"/>
      <c r="D231" s="46"/>
      <c r="E231" s="46"/>
      <c r="F231" s="12"/>
      <c r="G231" s="12"/>
      <c r="H231" s="46"/>
      <c r="I231" s="12"/>
      <c r="J231" s="12"/>
    </row>
    <row r="232" spans="1:10" hidden="1" x14ac:dyDescent="0.25">
      <c r="A232" s="12"/>
      <c r="B232" s="12"/>
      <c r="C232" s="46"/>
      <c r="D232" s="46"/>
      <c r="E232" s="46"/>
      <c r="F232" s="12"/>
      <c r="G232" s="12"/>
      <c r="H232" s="46"/>
      <c r="I232" s="12"/>
      <c r="J232" s="12"/>
    </row>
    <row r="233" spans="1:10" hidden="1" x14ac:dyDescent="0.25">
      <c r="A233" s="12"/>
      <c r="B233" s="12"/>
      <c r="C233" s="46"/>
      <c r="D233" s="46"/>
      <c r="E233" s="46"/>
      <c r="F233" s="12"/>
      <c r="G233" s="12"/>
      <c r="H233" s="46"/>
      <c r="I233" s="12"/>
      <c r="J233" s="12"/>
    </row>
    <row r="234" spans="1:10" hidden="1" x14ac:dyDescent="0.25">
      <c r="A234" s="12"/>
      <c r="B234" s="12"/>
      <c r="C234" s="46"/>
      <c r="D234" s="46"/>
      <c r="E234" s="46"/>
      <c r="F234" s="12"/>
      <c r="G234" s="12"/>
      <c r="H234" s="46"/>
      <c r="I234" s="12"/>
      <c r="J234" s="12"/>
    </row>
    <row r="235" spans="1:10" hidden="1" x14ac:dyDescent="0.25">
      <c r="A235" s="12"/>
      <c r="B235" s="12"/>
      <c r="C235" s="46"/>
      <c r="D235" s="46"/>
      <c r="E235" s="46"/>
      <c r="F235" s="12"/>
      <c r="G235" s="12"/>
      <c r="H235" s="46"/>
      <c r="I235" s="12"/>
      <c r="J235" s="12"/>
    </row>
    <row r="236" spans="1:10" hidden="1" x14ac:dyDescent="0.25">
      <c r="A236" s="12"/>
      <c r="B236" s="12"/>
      <c r="C236" s="46"/>
      <c r="D236" s="46"/>
      <c r="E236" s="46"/>
      <c r="F236" s="12"/>
      <c r="G236" s="12"/>
      <c r="H236" s="46"/>
      <c r="I236" s="12"/>
      <c r="J236" s="12"/>
    </row>
    <row r="237" spans="1:10" hidden="1" x14ac:dyDescent="0.25">
      <c r="A237" s="12"/>
      <c r="B237" s="12"/>
      <c r="C237" s="46"/>
      <c r="D237" s="46"/>
      <c r="E237" s="46"/>
      <c r="F237" s="12"/>
      <c r="G237" s="12"/>
      <c r="H237" s="46"/>
      <c r="I237" s="12"/>
      <c r="J237" s="12"/>
    </row>
    <row r="238" spans="1:10" hidden="1" x14ac:dyDescent="0.25">
      <c r="A238" s="12"/>
      <c r="B238" s="12"/>
      <c r="C238" s="46"/>
      <c r="D238" s="46"/>
      <c r="E238" s="46"/>
      <c r="F238" s="12"/>
      <c r="G238" s="12"/>
      <c r="H238" s="46"/>
      <c r="I238" s="12"/>
      <c r="J238" s="12"/>
    </row>
    <row r="239" spans="1:10" hidden="1" x14ac:dyDescent="0.25">
      <c r="A239" s="12"/>
      <c r="B239" s="12"/>
      <c r="C239" s="46"/>
      <c r="D239" s="46"/>
      <c r="E239" s="46"/>
      <c r="F239" s="12"/>
      <c r="G239" s="12"/>
      <c r="H239" s="46"/>
      <c r="I239" s="12"/>
      <c r="J239" s="12"/>
    </row>
    <row r="240" spans="1:10" hidden="1" x14ac:dyDescent="0.25">
      <c r="A240" s="12"/>
      <c r="B240" s="12"/>
      <c r="C240" s="46"/>
      <c r="D240" s="46"/>
      <c r="E240" s="46"/>
      <c r="F240" s="12"/>
      <c r="G240" s="12"/>
      <c r="H240" s="46"/>
      <c r="I240" s="12"/>
      <c r="J240" s="12"/>
    </row>
    <row r="241" spans="1:10" hidden="1" x14ac:dyDescent="0.25">
      <c r="A241" s="12"/>
      <c r="B241" s="12"/>
      <c r="C241" s="46"/>
      <c r="D241" s="46"/>
      <c r="E241" s="46"/>
      <c r="F241" s="12"/>
      <c r="G241" s="12"/>
      <c r="H241" s="46"/>
      <c r="I241" s="12"/>
      <c r="J241" s="12"/>
    </row>
    <row r="242" spans="1:10" hidden="1" x14ac:dyDescent="0.25">
      <c r="A242" s="12"/>
      <c r="B242" s="12"/>
      <c r="C242" s="46"/>
      <c r="D242" s="46"/>
      <c r="E242" s="46"/>
      <c r="F242" s="12"/>
      <c r="G242" s="12"/>
      <c r="H242" s="46"/>
      <c r="I242" s="12"/>
      <c r="J242" s="12"/>
    </row>
    <row r="243" spans="1:10" hidden="1" x14ac:dyDescent="0.25">
      <c r="A243" s="12"/>
      <c r="B243" s="12"/>
      <c r="C243" s="46"/>
      <c r="D243" s="46"/>
      <c r="E243" s="46"/>
      <c r="F243" s="12"/>
      <c r="G243" s="12"/>
      <c r="H243" s="46"/>
      <c r="I243" s="12"/>
      <c r="J243" s="12"/>
    </row>
    <row r="244" spans="1:10" hidden="1" x14ac:dyDescent="0.25">
      <c r="A244" s="12"/>
      <c r="B244" s="12"/>
      <c r="C244" s="46"/>
      <c r="D244" s="46"/>
      <c r="E244" s="46"/>
      <c r="F244" s="12"/>
      <c r="G244" s="12"/>
      <c r="H244" s="46"/>
      <c r="I244" s="12"/>
      <c r="J244" s="12"/>
    </row>
    <row r="245" spans="1:10" hidden="1" x14ac:dyDescent="0.25">
      <c r="A245" s="12"/>
      <c r="B245" s="12"/>
      <c r="C245" s="46"/>
      <c r="D245" s="46"/>
      <c r="E245" s="46"/>
      <c r="F245" s="12"/>
      <c r="G245" s="12"/>
      <c r="H245" s="46"/>
      <c r="I245" s="12"/>
      <c r="J245" s="12"/>
    </row>
    <row r="246" spans="1:10" hidden="1" x14ac:dyDescent="0.25">
      <c r="A246" s="12"/>
      <c r="B246" s="12"/>
      <c r="C246" s="46"/>
      <c r="D246" s="46"/>
      <c r="E246" s="46"/>
      <c r="F246" s="12"/>
      <c r="G246" s="12"/>
      <c r="H246" s="46"/>
      <c r="I246" s="12"/>
      <c r="J246" s="12"/>
    </row>
    <row r="247" spans="1:10" hidden="1" x14ac:dyDescent="0.25">
      <c r="A247" s="12"/>
      <c r="B247" s="12"/>
      <c r="C247" s="46"/>
      <c r="D247" s="46"/>
      <c r="E247" s="46"/>
      <c r="F247" s="12"/>
      <c r="G247" s="12"/>
      <c r="H247" s="46"/>
      <c r="I247" s="12"/>
      <c r="J247" s="12"/>
    </row>
    <row r="248" spans="1:10" hidden="1" x14ac:dyDescent="0.25">
      <c r="A248" s="12"/>
      <c r="B248" s="12"/>
      <c r="C248" s="46"/>
      <c r="D248" s="46"/>
      <c r="E248" s="46"/>
      <c r="F248" s="12"/>
      <c r="G248" s="12"/>
      <c r="H248" s="46"/>
      <c r="I248" s="12"/>
      <c r="J248" s="12"/>
    </row>
    <row r="249" spans="1:10" hidden="1" x14ac:dyDescent="0.25">
      <c r="A249" s="12"/>
      <c r="B249" s="12"/>
      <c r="C249" s="46"/>
      <c r="D249" s="46"/>
      <c r="E249" s="46"/>
      <c r="F249" s="12"/>
      <c r="G249" s="12"/>
      <c r="H249" s="46"/>
      <c r="I249" s="12"/>
      <c r="J249" s="12"/>
    </row>
    <row r="250" spans="1:10" hidden="1" x14ac:dyDescent="0.25">
      <c r="A250" s="12"/>
      <c r="B250" s="12"/>
      <c r="C250" s="46"/>
      <c r="D250" s="46"/>
      <c r="E250" s="46"/>
      <c r="F250" s="12"/>
      <c r="G250" s="12"/>
      <c r="H250" s="46"/>
      <c r="I250" s="12"/>
      <c r="J250" s="12"/>
    </row>
    <row r="251" spans="1:10" hidden="1" x14ac:dyDescent="0.25">
      <c r="A251" s="12"/>
      <c r="B251" s="12"/>
      <c r="C251" s="46"/>
      <c r="D251" s="46"/>
      <c r="E251" s="46"/>
      <c r="F251" s="12"/>
      <c r="G251" s="12"/>
      <c r="H251" s="46"/>
      <c r="I251" s="12"/>
      <c r="J251" s="12"/>
    </row>
    <row r="252" spans="1:10" hidden="1" x14ac:dyDescent="0.25">
      <c r="A252" s="12"/>
      <c r="B252" s="12"/>
      <c r="C252" s="46"/>
      <c r="D252" s="46"/>
      <c r="E252" s="46"/>
      <c r="F252" s="12"/>
      <c r="G252" s="12"/>
      <c r="H252" s="46"/>
      <c r="I252" s="12"/>
      <c r="J252" s="12"/>
    </row>
    <row r="253" spans="1:10" hidden="1" x14ac:dyDescent="0.25">
      <c r="A253" s="12"/>
      <c r="B253" s="12"/>
      <c r="C253" s="46"/>
      <c r="D253" s="46"/>
      <c r="E253" s="46"/>
      <c r="F253" s="12"/>
      <c r="G253" s="12"/>
      <c r="H253" s="46"/>
      <c r="I253" s="12"/>
      <c r="J253" s="12"/>
    </row>
    <row r="254" spans="1:10" hidden="1" x14ac:dyDescent="0.25">
      <c r="A254" s="12"/>
      <c r="B254" s="12"/>
      <c r="C254" s="46"/>
      <c r="D254" s="46"/>
      <c r="E254" s="46"/>
      <c r="F254" s="12"/>
      <c r="G254" s="12"/>
      <c r="H254" s="46"/>
      <c r="I254" s="12"/>
      <c r="J254" s="12"/>
    </row>
    <row r="255" spans="1:10" hidden="1" x14ac:dyDescent="0.25">
      <c r="A255" s="12"/>
      <c r="B255" s="12"/>
      <c r="C255" s="46"/>
      <c r="D255" s="46"/>
      <c r="E255" s="46"/>
      <c r="F255" s="12"/>
      <c r="G255" s="12"/>
      <c r="H255" s="46"/>
      <c r="I255" s="12"/>
      <c r="J255" s="12"/>
    </row>
    <row r="256" spans="1:10" hidden="1" x14ac:dyDescent="0.25">
      <c r="A256" s="12"/>
      <c r="B256" s="12"/>
      <c r="C256" s="46"/>
      <c r="D256" s="46"/>
      <c r="E256" s="46"/>
      <c r="F256" s="12"/>
      <c r="G256" s="12"/>
      <c r="H256" s="46"/>
      <c r="I256" s="12"/>
      <c r="J256" s="12"/>
    </row>
    <row r="257" spans="1:10" hidden="1" x14ac:dyDescent="0.25">
      <c r="A257" s="12"/>
      <c r="B257" s="12"/>
      <c r="C257" s="46"/>
      <c r="D257" s="46"/>
      <c r="E257" s="46"/>
      <c r="F257" s="12"/>
      <c r="G257" s="12"/>
      <c r="H257" s="46"/>
      <c r="I257" s="12"/>
      <c r="J257" s="12"/>
    </row>
    <row r="258" spans="1:10" hidden="1" x14ac:dyDescent="0.25">
      <c r="A258" s="12"/>
      <c r="B258" s="12"/>
      <c r="C258" s="46"/>
      <c r="D258" s="46"/>
      <c r="E258" s="46"/>
      <c r="F258" s="12"/>
      <c r="G258" s="12"/>
      <c r="H258" s="46"/>
      <c r="I258" s="12"/>
      <c r="J258" s="12"/>
    </row>
    <row r="259" spans="1:10" hidden="1" x14ac:dyDescent="0.25">
      <c r="A259" s="12"/>
      <c r="B259" s="12"/>
      <c r="C259" s="46"/>
      <c r="D259" s="46"/>
      <c r="E259" s="46"/>
      <c r="F259" s="12"/>
      <c r="G259" s="12"/>
      <c r="H259" s="46"/>
      <c r="I259" s="12"/>
      <c r="J259" s="12"/>
    </row>
    <row r="260" spans="1:10" hidden="1" x14ac:dyDescent="0.25">
      <c r="A260" s="12"/>
      <c r="B260" s="12"/>
      <c r="C260" s="46"/>
      <c r="D260" s="46"/>
      <c r="E260" s="46"/>
      <c r="F260" s="12"/>
      <c r="G260" s="12"/>
      <c r="H260" s="46"/>
      <c r="I260" s="12"/>
      <c r="J260" s="12"/>
    </row>
    <row r="261" spans="1:10" hidden="1" x14ac:dyDescent="0.25">
      <c r="A261" s="12"/>
      <c r="B261" s="12"/>
      <c r="C261" s="46"/>
      <c r="D261" s="46"/>
      <c r="E261" s="46"/>
      <c r="F261" s="12"/>
      <c r="G261" s="12"/>
      <c r="H261" s="46"/>
      <c r="I261" s="12"/>
      <c r="J261" s="12"/>
    </row>
    <row r="262" spans="1:10" hidden="1" x14ac:dyDescent="0.25">
      <c r="A262" s="12"/>
      <c r="B262" s="12"/>
      <c r="C262" s="46"/>
      <c r="D262" s="46"/>
      <c r="E262" s="46"/>
      <c r="F262" s="12"/>
      <c r="G262" s="12"/>
      <c r="H262" s="46"/>
      <c r="I262" s="12"/>
      <c r="J262" s="12"/>
    </row>
    <row r="263" spans="1:10" hidden="1" x14ac:dyDescent="0.25">
      <c r="A263" s="12"/>
      <c r="B263" s="12"/>
      <c r="C263" s="46"/>
      <c r="D263" s="46"/>
      <c r="E263" s="46"/>
      <c r="F263" s="12"/>
      <c r="G263" s="12"/>
      <c r="H263" s="46"/>
      <c r="I263" s="12"/>
      <c r="J263" s="12"/>
    </row>
    <row r="264" spans="1:10" hidden="1" x14ac:dyDescent="0.25">
      <c r="A264" s="12"/>
      <c r="B264" s="12"/>
      <c r="C264" s="46"/>
      <c r="D264" s="46"/>
      <c r="E264" s="46"/>
      <c r="F264" s="12"/>
      <c r="G264" s="12"/>
      <c r="H264" s="46"/>
      <c r="I264" s="12"/>
      <c r="J264" s="12"/>
    </row>
    <row r="265" spans="1:10" hidden="1" x14ac:dyDescent="0.25">
      <c r="A265" s="12"/>
      <c r="B265" s="12"/>
      <c r="C265" s="46"/>
      <c r="D265" s="46"/>
      <c r="E265" s="46"/>
      <c r="F265" s="12"/>
      <c r="G265" s="12"/>
      <c r="H265" s="46"/>
      <c r="I265" s="12"/>
      <c r="J265" s="12"/>
    </row>
    <row r="266" spans="1:10" hidden="1" x14ac:dyDescent="0.25">
      <c r="A266" s="12"/>
      <c r="B266" s="12"/>
      <c r="C266" s="46"/>
      <c r="D266" s="46"/>
      <c r="E266" s="46"/>
      <c r="F266" s="12"/>
      <c r="G266" s="12"/>
      <c r="H266" s="46"/>
      <c r="I266" s="12"/>
      <c r="J266" s="12"/>
    </row>
    <row r="267" spans="1:10" hidden="1" x14ac:dyDescent="0.25">
      <c r="A267" s="12"/>
      <c r="B267" s="12"/>
      <c r="C267" s="46"/>
      <c r="D267" s="46"/>
      <c r="E267" s="46"/>
      <c r="F267" s="12"/>
      <c r="G267" s="12"/>
      <c r="H267" s="46"/>
      <c r="I267" s="12"/>
      <c r="J267" s="12"/>
    </row>
    <row r="268" spans="1:10" hidden="1" x14ac:dyDescent="0.25">
      <c r="A268" s="12"/>
      <c r="B268" s="12"/>
      <c r="C268" s="46"/>
      <c r="D268" s="46"/>
      <c r="E268" s="46"/>
      <c r="F268" s="12"/>
      <c r="G268" s="12"/>
      <c r="H268" s="46"/>
      <c r="I268" s="12"/>
      <c r="J268" s="12"/>
    </row>
    <row r="269" spans="1:10" hidden="1" x14ac:dyDescent="0.25">
      <c r="A269" s="12"/>
      <c r="B269" s="12"/>
      <c r="C269" s="46"/>
      <c r="D269" s="46"/>
      <c r="E269" s="46"/>
      <c r="F269" s="12"/>
      <c r="G269" s="12"/>
      <c r="H269" s="46"/>
      <c r="I269" s="12"/>
      <c r="J269" s="12"/>
    </row>
    <row r="270" spans="1:10" hidden="1" x14ac:dyDescent="0.25">
      <c r="A270" s="12"/>
      <c r="B270" s="12"/>
      <c r="C270" s="46"/>
      <c r="D270" s="46"/>
      <c r="E270" s="46"/>
      <c r="F270" s="12"/>
      <c r="G270" s="12"/>
      <c r="H270" s="46"/>
      <c r="I270" s="12"/>
      <c r="J270" s="12"/>
    </row>
    <row r="271" spans="1:10" hidden="1" x14ac:dyDescent="0.25">
      <c r="A271" s="12"/>
      <c r="B271" s="12"/>
      <c r="C271" s="46"/>
      <c r="D271" s="46"/>
      <c r="E271" s="46"/>
      <c r="F271" s="12"/>
      <c r="G271" s="12"/>
      <c r="H271" s="46"/>
      <c r="I271" s="12"/>
      <c r="J271" s="12"/>
    </row>
    <row r="272" spans="1:10" hidden="1" x14ac:dyDescent="0.25">
      <c r="A272" s="12"/>
      <c r="B272" s="12"/>
      <c r="C272" s="46"/>
      <c r="D272" s="46"/>
      <c r="E272" s="46"/>
      <c r="F272" s="12"/>
      <c r="G272" s="12"/>
      <c r="H272" s="46"/>
      <c r="I272" s="12"/>
      <c r="J272" s="12"/>
    </row>
    <row r="273" spans="1:10" hidden="1" x14ac:dyDescent="0.25">
      <c r="A273" s="12"/>
      <c r="B273" s="12"/>
      <c r="C273" s="46"/>
      <c r="D273" s="46"/>
      <c r="E273" s="46"/>
      <c r="F273" s="12"/>
      <c r="G273" s="12"/>
      <c r="H273" s="46"/>
      <c r="I273" s="12"/>
      <c r="J273" s="12"/>
    </row>
    <row r="274" spans="1:10" hidden="1" x14ac:dyDescent="0.25">
      <c r="A274" s="12"/>
      <c r="B274" s="12"/>
      <c r="C274" s="46"/>
      <c r="D274" s="46"/>
      <c r="E274" s="46"/>
      <c r="F274" s="12"/>
      <c r="G274" s="12"/>
      <c r="H274" s="46"/>
      <c r="I274" s="12"/>
      <c r="J274" s="12"/>
    </row>
    <row r="275" spans="1:10" hidden="1" x14ac:dyDescent="0.25">
      <c r="A275" s="12"/>
      <c r="B275" s="12"/>
      <c r="C275" s="46"/>
      <c r="D275" s="46"/>
      <c r="E275" s="46"/>
      <c r="F275" s="12"/>
      <c r="G275" s="12"/>
      <c r="H275" s="46"/>
      <c r="I275" s="12"/>
      <c r="J275" s="12"/>
    </row>
    <row r="276" spans="1:10" hidden="1" x14ac:dyDescent="0.25">
      <c r="A276" s="12"/>
      <c r="B276" s="12"/>
      <c r="C276" s="46"/>
      <c r="D276" s="46"/>
      <c r="E276" s="46"/>
      <c r="F276" s="12"/>
      <c r="G276" s="12"/>
      <c r="H276" s="46"/>
      <c r="I276" s="12"/>
      <c r="J276" s="12"/>
    </row>
    <row r="277" spans="1:10" hidden="1" x14ac:dyDescent="0.25">
      <c r="A277" s="12"/>
      <c r="B277" s="12"/>
      <c r="C277" s="46"/>
      <c r="D277" s="46"/>
      <c r="E277" s="46"/>
      <c r="F277" s="12"/>
      <c r="G277" s="12"/>
      <c r="H277" s="46"/>
      <c r="I277" s="12"/>
      <c r="J277" s="12"/>
    </row>
    <row r="278" spans="1:10" hidden="1" x14ac:dyDescent="0.25">
      <c r="A278" s="12"/>
      <c r="B278" s="12"/>
      <c r="C278" s="46"/>
      <c r="D278" s="46"/>
      <c r="E278" s="46"/>
      <c r="F278" s="12"/>
      <c r="G278" s="12"/>
      <c r="H278" s="46"/>
      <c r="I278" s="12"/>
      <c r="J278" s="12"/>
    </row>
    <row r="279" spans="1:10" hidden="1" x14ac:dyDescent="0.25">
      <c r="A279" s="12"/>
      <c r="B279" s="12"/>
      <c r="C279" s="46"/>
      <c r="D279" s="46"/>
      <c r="E279" s="46"/>
      <c r="F279" s="12"/>
      <c r="G279" s="12"/>
      <c r="H279" s="46"/>
      <c r="I279" s="12"/>
      <c r="J279" s="12"/>
    </row>
    <row r="280" spans="1:10" hidden="1" x14ac:dyDescent="0.25">
      <c r="A280" s="12"/>
      <c r="B280" s="12"/>
      <c r="C280" s="46"/>
      <c r="D280" s="46"/>
      <c r="E280" s="46"/>
      <c r="F280" s="12"/>
      <c r="G280" s="12"/>
      <c r="H280" s="46"/>
      <c r="I280" s="12"/>
      <c r="J280" s="12"/>
    </row>
    <row r="281" spans="1:10" hidden="1" x14ac:dyDescent="0.25">
      <c r="A281" s="12"/>
      <c r="B281" s="12"/>
      <c r="C281" s="46"/>
      <c r="D281" s="46"/>
      <c r="E281" s="46"/>
      <c r="F281" s="12"/>
      <c r="G281" s="12"/>
      <c r="H281" s="46"/>
      <c r="I281" s="12"/>
      <c r="J281" s="12"/>
    </row>
    <row r="282" spans="1:10" hidden="1" x14ac:dyDescent="0.25">
      <c r="A282" s="12"/>
      <c r="B282" s="12"/>
      <c r="C282" s="46"/>
      <c r="D282" s="46"/>
      <c r="E282" s="46"/>
      <c r="F282" s="12"/>
      <c r="G282" s="12"/>
      <c r="H282" s="46"/>
      <c r="I282" s="12"/>
      <c r="J282" s="12"/>
    </row>
    <row r="283" spans="1:10" hidden="1" x14ac:dyDescent="0.25">
      <c r="A283" s="12"/>
      <c r="B283" s="12"/>
      <c r="C283" s="46"/>
      <c r="D283" s="46"/>
      <c r="E283" s="46"/>
      <c r="F283" s="12"/>
      <c r="G283" s="12"/>
      <c r="H283" s="46"/>
      <c r="I283" s="12"/>
      <c r="J283" s="12"/>
    </row>
    <row r="284" spans="1:10" hidden="1" x14ac:dyDescent="0.25">
      <c r="A284" s="12"/>
      <c r="B284" s="12"/>
      <c r="C284" s="46"/>
      <c r="D284" s="46"/>
      <c r="E284" s="46"/>
      <c r="F284" s="12"/>
      <c r="G284" s="12"/>
      <c r="H284" s="46"/>
      <c r="I284" s="12"/>
      <c r="J284" s="12"/>
    </row>
    <row r="285" spans="1:10" hidden="1" x14ac:dyDescent="0.25">
      <c r="A285" s="12"/>
      <c r="B285" s="12"/>
      <c r="C285" s="46"/>
      <c r="D285" s="46"/>
      <c r="E285" s="46"/>
      <c r="F285" s="12"/>
      <c r="G285" s="12"/>
      <c r="H285" s="46"/>
      <c r="I285" s="12"/>
      <c r="J285" s="12"/>
    </row>
    <row r="286" spans="1:10" hidden="1" x14ac:dyDescent="0.25">
      <c r="A286" s="12"/>
      <c r="B286" s="12"/>
      <c r="C286" s="46"/>
      <c r="D286" s="46"/>
      <c r="E286" s="46"/>
      <c r="F286" s="12"/>
      <c r="G286" s="12"/>
      <c r="H286" s="46"/>
      <c r="I286" s="12"/>
      <c r="J286" s="12"/>
    </row>
    <row r="287" spans="1:10" hidden="1" x14ac:dyDescent="0.25">
      <c r="A287" s="12"/>
      <c r="B287" s="12"/>
      <c r="C287" s="46"/>
      <c r="D287" s="46"/>
      <c r="E287" s="46"/>
      <c r="F287" s="12"/>
      <c r="G287" s="12"/>
      <c r="H287" s="46"/>
      <c r="I287" s="12"/>
      <c r="J287" s="12"/>
    </row>
    <row r="288" spans="1:10" hidden="1" x14ac:dyDescent="0.25">
      <c r="A288" s="12"/>
      <c r="B288" s="12"/>
      <c r="C288" s="46"/>
      <c r="D288" s="46"/>
      <c r="E288" s="46"/>
      <c r="F288" s="12"/>
      <c r="G288" s="12"/>
      <c r="H288" s="46"/>
      <c r="I288" s="12"/>
      <c r="J288" s="12"/>
    </row>
    <row r="289" spans="1:10" hidden="1" x14ac:dyDescent="0.25">
      <c r="A289" s="12"/>
      <c r="B289" s="12"/>
      <c r="C289" s="46"/>
      <c r="D289" s="46"/>
      <c r="E289" s="46"/>
      <c r="F289" s="12"/>
      <c r="G289" s="12"/>
      <c r="H289" s="46"/>
      <c r="I289" s="12"/>
      <c r="J289" s="12"/>
    </row>
    <row r="290" spans="1:10" hidden="1" x14ac:dyDescent="0.25">
      <c r="A290" s="12"/>
      <c r="B290" s="12"/>
      <c r="C290" s="46"/>
      <c r="D290" s="46"/>
      <c r="E290" s="46"/>
      <c r="F290" s="12"/>
      <c r="G290" s="12"/>
      <c r="H290" s="46"/>
      <c r="I290" s="12"/>
      <c r="J290" s="12"/>
    </row>
    <row r="291" spans="1:10" hidden="1" x14ac:dyDescent="0.25">
      <c r="A291" s="12"/>
      <c r="B291" s="12"/>
      <c r="C291" s="46"/>
      <c r="D291" s="46"/>
      <c r="E291" s="46"/>
      <c r="F291" s="12"/>
      <c r="G291" s="12"/>
      <c r="H291" s="46"/>
      <c r="I291" s="12"/>
      <c r="J291" s="12"/>
    </row>
    <row r="292" spans="1:10" hidden="1" x14ac:dyDescent="0.25">
      <c r="A292" s="12"/>
      <c r="B292" s="12"/>
      <c r="C292" s="46"/>
      <c r="D292" s="46"/>
      <c r="E292" s="46"/>
      <c r="F292" s="12"/>
      <c r="G292" s="12"/>
      <c r="H292" s="46"/>
      <c r="I292" s="12"/>
      <c r="J292" s="12"/>
    </row>
    <row r="293" spans="1:10" hidden="1" x14ac:dyDescent="0.25">
      <c r="A293" s="12"/>
      <c r="B293" s="12"/>
      <c r="C293" s="46"/>
      <c r="D293" s="46"/>
      <c r="E293" s="46"/>
      <c r="F293" s="12"/>
      <c r="G293" s="12"/>
      <c r="H293" s="46"/>
      <c r="I293" s="12"/>
      <c r="J293" s="12"/>
    </row>
    <row r="294" spans="1:10" hidden="1" x14ac:dyDescent="0.25">
      <c r="A294" s="12"/>
      <c r="B294" s="12"/>
      <c r="C294" s="46"/>
      <c r="D294" s="46"/>
      <c r="E294" s="46"/>
      <c r="F294" s="12"/>
      <c r="G294" s="12"/>
      <c r="H294" s="46"/>
      <c r="I294" s="12"/>
      <c r="J294" s="12"/>
    </row>
    <row r="295" spans="1:10" hidden="1" x14ac:dyDescent="0.25">
      <c r="A295" s="12"/>
      <c r="B295" s="12"/>
      <c r="C295" s="46"/>
      <c r="D295" s="46"/>
      <c r="E295" s="46"/>
      <c r="F295" s="12"/>
      <c r="G295" s="12"/>
      <c r="H295" s="46"/>
      <c r="I295" s="12"/>
      <c r="J295" s="12"/>
    </row>
    <row r="296" spans="1:10" hidden="1" x14ac:dyDescent="0.25">
      <c r="A296" s="12"/>
      <c r="B296" s="12"/>
      <c r="C296" s="46"/>
      <c r="D296" s="46"/>
      <c r="E296" s="46"/>
      <c r="F296" s="12"/>
      <c r="G296" s="12"/>
      <c r="H296" s="46"/>
      <c r="I296" s="12"/>
      <c r="J296" s="12"/>
    </row>
    <row r="297" spans="1:10" hidden="1" x14ac:dyDescent="0.25">
      <c r="A297" s="12"/>
      <c r="B297" s="12"/>
      <c r="C297" s="46"/>
      <c r="D297" s="46"/>
      <c r="E297" s="46"/>
      <c r="F297" s="12"/>
      <c r="G297" s="12"/>
      <c r="H297" s="46"/>
      <c r="I297" s="12"/>
      <c r="J297" s="12"/>
    </row>
    <row r="298" spans="1:10" hidden="1" x14ac:dyDescent="0.25">
      <c r="A298" s="12"/>
      <c r="B298" s="12"/>
      <c r="C298" s="46"/>
      <c r="D298" s="46"/>
      <c r="E298" s="46"/>
      <c r="F298" s="12"/>
      <c r="G298" s="12"/>
      <c r="H298" s="46"/>
      <c r="I298" s="12"/>
      <c r="J298" s="12"/>
    </row>
    <row r="299" spans="1:10" hidden="1" x14ac:dyDescent="0.25">
      <c r="A299" s="12"/>
      <c r="B299" s="12"/>
      <c r="C299" s="46"/>
      <c r="D299" s="46"/>
      <c r="E299" s="46"/>
      <c r="F299" s="12"/>
      <c r="G299" s="12"/>
      <c r="H299" s="46"/>
      <c r="I299" s="12"/>
      <c r="J299" s="12"/>
    </row>
    <row r="300" spans="1:10" hidden="1" x14ac:dyDescent="0.25">
      <c r="A300" s="12"/>
      <c r="B300" s="12"/>
      <c r="C300" s="46"/>
      <c r="D300" s="46"/>
      <c r="E300" s="46"/>
      <c r="F300" s="12"/>
      <c r="G300" s="12"/>
      <c r="H300" s="46"/>
      <c r="I300" s="12"/>
      <c r="J300" s="12"/>
    </row>
    <row r="301" spans="1:10" hidden="1" x14ac:dyDescent="0.25">
      <c r="A301" s="12"/>
      <c r="B301" s="12"/>
      <c r="C301" s="46"/>
      <c r="D301" s="46"/>
      <c r="E301" s="46"/>
      <c r="F301" s="12"/>
      <c r="G301" s="12"/>
      <c r="H301" s="46"/>
      <c r="I301" s="12"/>
      <c r="J301" s="12"/>
    </row>
    <row r="302" spans="1:10" hidden="1" x14ac:dyDescent="0.25">
      <c r="A302" s="12"/>
      <c r="B302" s="12"/>
      <c r="C302" s="46"/>
      <c r="D302" s="46"/>
      <c r="E302" s="46"/>
      <c r="F302" s="12"/>
      <c r="G302" s="12"/>
      <c r="H302" s="46"/>
      <c r="I302" s="12"/>
      <c r="J302" s="12"/>
    </row>
    <row r="303" spans="1:10" hidden="1" x14ac:dyDescent="0.25">
      <c r="A303" s="12"/>
      <c r="B303" s="12"/>
      <c r="C303" s="46"/>
      <c r="D303" s="46"/>
      <c r="E303" s="46"/>
      <c r="F303" s="12"/>
      <c r="G303" s="12"/>
      <c r="H303" s="46"/>
      <c r="I303" s="12"/>
      <c r="J303" s="12"/>
    </row>
    <row r="304" spans="1:10" hidden="1" x14ac:dyDescent="0.25">
      <c r="A304" s="12"/>
      <c r="B304" s="12"/>
      <c r="C304" s="46"/>
      <c r="D304" s="46"/>
      <c r="E304" s="46"/>
      <c r="F304" s="12"/>
      <c r="G304" s="12"/>
      <c r="H304" s="46"/>
      <c r="I304" s="12"/>
      <c r="J304" s="12"/>
    </row>
    <row r="305" spans="1:10" hidden="1" x14ac:dyDescent="0.25">
      <c r="A305" s="12"/>
      <c r="B305" s="12"/>
      <c r="C305" s="46"/>
      <c r="D305" s="46"/>
      <c r="E305" s="46"/>
      <c r="F305" s="12"/>
      <c r="G305" s="12"/>
      <c r="H305" s="46"/>
      <c r="I305" s="12"/>
      <c r="J305" s="12"/>
    </row>
    <row r="306" spans="1:10" hidden="1" x14ac:dyDescent="0.25">
      <c r="A306" s="12"/>
      <c r="B306" s="12"/>
      <c r="C306" s="46"/>
      <c r="D306" s="46"/>
      <c r="E306" s="46"/>
      <c r="F306" s="12"/>
      <c r="G306" s="12"/>
      <c r="H306" s="46"/>
      <c r="I306" s="12"/>
      <c r="J306" s="12"/>
    </row>
  </sheetData>
  <autoFilter ref="H2:H306">
    <filterColumn colId="0">
      <colorFilter dxfId="8"/>
    </filterColumn>
  </autoFilter>
  <mergeCells count="1">
    <mergeCell ref="A2:J2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82"/>
  <sheetViews>
    <sheetView topLeftCell="C1" zoomScale="80" zoomScaleNormal="80" workbookViewId="0">
      <selection activeCell="F10" sqref="F10"/>
    </sheetView>
  </sheetViews>
  <sheetFormatPr defaultColWidth="9.140625" defaultRowHeight="15.75" x14ac:dyDescent="0.25"/>
  <cols>
    <col min="1" max="1" width="5.7109375" style="7" customWidth="1"/>
    <col min="2" max="2" width="43" style="6" customWidth="1"/>
    <col min="3" max="3" width="33.7109375" style="13" customWidth="1"/>
    <col min="4" max="4" width="34" style="13" customWidth="1"/>
    <col min="5" max="5" width="23.140625" style="6" customWidth="1"/>
    <col min="6" max="6" width="32.5703125" style="6" customWidth="1"/>
    <col min="7" max="7" width="22" style="6" customWidth="1"/>
    <col min="8" max="8" width="22.5703125" style="6" customWidth="1"/>
    <col min="9" max="9" width="25.28515625" style="6" customWidth="1"/>
    <col min="10" max="16384" width="9.140625" style="6"/>
  </cols>
  <sheetData>
    <row r="2" spans="1:9" ht="28.5" customHeight="1" x14ac:dyDescent="0.25">
      <c r="A2" s="62" t="s">
        <v>4</v>
      </c>
      <c r="B2" s="63"/>
      <c r="C2" s="63"/>
      <c r="D2" s="63"/>
      <c r="E2" s="63"/>
      <c r="F2" s="63"/>
      <c r="G2" s="63"/>
      <c r="H2" s="63"/>
      <c r="I2" s="63"/>
    </row>
    <row r="3" spans="1:9" ht="84" customHeight="1" x14ac:dyDescent="0.25">
      <c r="A3" s="4" t="s">
        <v>0</v>
      </c>
      <c r="B3" s="36" t="s">
        <v>1</v>
      </c>
      <c r="C3" s="37" t="s">
        <v>12</v>
      </c>
      <c r="D3" s="37" t="s">
        <v>13</v>
      </c>
      <c r="E3" s="37" t="s">
        <v>14</v>
      </c>
      <c r="F3" s="37" t="s">
        <v>15</v>
      </c>
      <c r="G3" s="37" t="s">
        <v>16</v>
      </c>
      <c r="H3" s="4" t="s">
        <v>3</v>
      </c>
      <c r="I3" s="4" t="s">
        <v>5</v>
      </c>
    </row>
    <row r="4" spans="1:9" ht="33" customHeight="1" x14ac:dyDescent="0.25">
      <c r="A4" s="7">
        <v>1</v>
      </c>
      <c r="B4" s="11" t="s">
        <v>17</v>
      </c>
      <c r="C4" s="5" t="s">
        <v>22</v>
      </c>
      <c r="D4" s="5" t="s">
        <v>22</v>
      </c>
      <c r="E4" s="5" t="s">
        <v>22</v>
      </c>
      <c r="F4" s="5" t="s">
        <v>22</v>
      </c>
      <c r="G4" s="5" t="s">
        <v>22</v>
      </c>
      <c r="H4" s="5" t="s">
        <v>22</v>
      </c>
      <c r="I4" s="7"/>
    </row>
    <row r="5" spans="1:9" s="10" customFormat="1" ht="33" customHeight="1" x14ac:dyDescent="0.25">
      <c r="A5" s="8"/>
      <c r="B5" s="43"/>
      <c r="C5" s="9"/>
      <c r="D5" s="9"/>
      <c r="E5" s="9"/>
      <c r="F5" s="9"/>
      <c r="G5" s="8"/>
      <c r="H5" s="8"/>
      <c r="I5" s="8"/>
    </row>
    <row r="6" spans="1:9" ht="31.5" x14ac:dyDescent="0.25">
      <c r="B6" s="44" t="s">
        <v>19</v>
      </c>
      <c r="C6" s="5" t="s">
        <v>60</v>
      </c>
      <c r="D6" s="5" t="s">
        <v>61</v>
      </c>
      <c r="E6" s="5" t="s">
        <v>62</v>
      </c>
      <c r="F6" s="5" t="s">
        <v>63</v>
      </c>
      <c r="G6" s="5" t="s">
        <v>64</v>
      </c>
      <c r="H6" s="7" t="s">
        <v>22</v>
      </c>
      <c r="I6" s="7"/>
    </row>
    <row r="7" spans="1:9" ht="34.5" customHeight="1" x14ac:dyDescent="0.25">
      <c r="A7" s="7">
        <v>2</v>
      </c>
      <c r="B7" s="44" t="s">
        <v>19</v>
      </c>
      <c r="C7" s="5" t="s">
        <v>60</v>
      </c>
      <c r="D7" s="5" t="s">
        <v>61</v>
      </c>
      <c r="E7" s="16" t="s">
        <v>65</v>
      </c>
      <c r="F7" s="5" t="s">
        <v>63</v>
      </c>
      <c r="G7" s="5" t="s">
        <v>64</v>
      </c>
      <c r="H7" s="7" t="s">
        <v>22</v>
      </c>
      <c r="I7" s="7"/>
    </row>
    <row r="8" spans="1:9" ht="33.75" customHeight="1" x14ac:dyDescent="0.25">
      <c r="B8" s="44" t="s">
        <v>19</v>
      </c>
      <c r="C8" s="5" t="s">
        <v>66</v>
      </c>
      <c r="D8" s="5" t="s">
        <v>67</v>
      </c>
      <c r="E8" s="16" t="s">
        <v>68</v>
      </c>
      <c r="F8" s="5" t="s">
        <v>69</v>
      </c>
      <c r="G8" s="5" t="s">
        <v>70</v>
      </c>
      <c r="H8" s="7" t="s">
        <v>22</v>
      </c>
      <c r="I8" s="7"/>
    </row>
    <row r="9" spans="1:9" ht="78.75" x14ac:dyDescent="0.25">
      <c r="B9" s="44" t="s">
        <v>19</v>
      </c>
      <c r="C9" s="5" t="s">
        <v>66</v>
      </c>
      <c r="D9" s="5" t="s">
        <v>67</v>
      </c>
      <c r="E9" s="5" t="s">
        <v>71</v>
      </c>
      <c r="F9" s="5" t="s">
        <v>69</v>
      </c>
      <c r="G9" s="5" t="s">
        <v>70</v>
      </c>
      <c r="H9" s="7" t="s">
        <v>22</v>
      </c>
      <c r="I9" s="7"/>
    </row>
    <row r="10" spans="1:9" ht="78.75" x14ac:dyDescent="0.25">
      <c r="B10" s="44" t="s">
        <v>19</v>
      </c>
      <c r="C10" s="5" t="s">
        <v>66</v>
      </c>
      <c r="D10" s="5" t="s">
        <v>67</v>
      </c>
      <c r="E10" s="5" t="s">
        <v>65</v>
      </c>
      <c r="F10" s="5" t="s">
        <v>69</v>
      </c>
      <c r="G10" s="5" t="s">
        <v>70</v>
      </c>
      <c r="H10" s="7" t="s">
        <v>22</v>
      </c>
      <c r="I10" s="7"/>
    </row>
    <row r="11" spans="1:9" ht="78.75" x14ac:dyDescent="0.25">
      <c r="B11" s="44" t="s">
        <v>19</v>
      </c>
      <c r="C11" s="5" t="s">
        <v>66</v>
      </c>
      <c r="D11" s="5" t="s">
        <v>67</v>
      </c>
      <c r="E11" s="5" t="s">
        <v>72</v>
      </c>
      <c r="F11" s="5" t="s">
        <v>69</v>
      </c>
      <c r="G11" s="5" t="s">
        <v>70</v>
      </c>
      <c r="H11" s="7" t="s">
        <v>22</v>
      </c>
      <c r="I11" s="7"/>
    </row>
    <row r="12" spans="1:9" s="10" customFormat="1" x14ac:dyDescent="0.25">
      <c r="A12" s="8"/>
      <c r="B12" s="15"/>
      <c r="C12" s="9"/>
      <c r="D12" s="9"/>
      <c r="E12" s="8"/>
      <c r="F12" s="8"/>
      <c r="G12" s="8"/>
      <c r="H12" s="8"/>
      <c r="I12" s="8"/>
    </row>
    <row r="13" spans="1:9" ht="31.5" x14ac:dyDescent="0.25">
      <c r="B13" s="44" t="s">
        <v>20</v>
      </c>
      <c r="C13" s="5" t="s">
        <v>22</v>
      </c>
      <c r="D13" s="5" t="s">
        <v>22</v>
      </c>
      <c r="E13" s="7" t="s">
        <v>22</v>
      </c>
      <c r="F13" s="7" t="s">
        <v>22</v>
      </c>
      <c r="G13" s="7" t="s">
        <v>22</v>
      </c>
      <c r="H13" s="7" t="s">
        <v>22</v>
      </c>
      <c r="I13" s="7"/>
    </row>
    <row r="14" spans="1:9" s="10" customFormat="1" x14ac:dyDescent="0.25">
      <c r="A14" s="8"/>
      <c r="B14" s="15"/>
      <c r="C14" s="9"/>
      <c r="D14" s="9"/>
      <c r="E14" s="8"/>
      <c r="F14" s="8"/>
      <c r="G14" s="8"/>
      <c r="H14" s="8"/>
      <c r="I14" s="8"/>
    </row>
    <row r="15" spans="1:9" ht="31.5" x14ac:dyDescent="0.25">
      <c r="B15" s="44" t="s">
        <v>21</v>
      </c>
      <c r="C15" s="5" t="s">
        <v>22</v>
      </c>
      <c r="D15" s="5" t="s">
        <v>22</v>
      </c>
      <c r="E15" s="7" t="s">
        <v>22</v>
      </c>
      <c r="F15" s="7" t="s">
        <v>22</v>
      </c>
      <c r="G15" s="7" t="s">
        <v>22</v>
      </c>
      <c r="H15" s="7" t="s">
        <v>22</v>
      </c>
      <c r="I15" s="7"/>
    </row>
    <row r="16" spans="1:9" s="10" customFormat="1" ht="14.25" customHeight="1" x14ac:dyDescent="0.25">
      <c r="A16" s="8"/>
      <c r="B16" s="15"/>
      <c r="C16" s="9"/>
      <c r="D16" s="9"/>
      <c r="E16" s="8"/>
      <c r="F16" s="8"/>
      <c r="G16" s="8"/>
      <c r="H16" s="8"/>
      <c r="I16" s="8"/>
    </row>
    <row r="17" spans="1:9" ht="31.5" x14ac:dyDescent="0.25">
      <c r="B17" s="44" t="s">
        <v>23</v>
      </c>
      <c r="C17" s="5" t="s">
        <v>22</v>
      </c>
      <c r="D17" s="5" t="s">
        <v>22</v>
      </c>
      <c r="E17" s="7" t="s">
        <v>22</v>
      </c>
      <c r="F17" s="7" t="s">
        <v>22</v>
      </c>
      <c r="G17" s="7" t="s">
        <v>22</v>
      </c>
      <c r="H17" s="7" t="s">
        <v>22</v>
      </c>
      <c r="I17" s="7"/>
    </row>
    <row r="18" spans="1:9" s="10" customFormat="1" x14ac:dyDescent="0.25">
      <c r="A18" s="8"/>
      <c r="B18" s="15"/>
      <c r="C18" s="9"/>
      <c r="D18" s="9"/>
      <c r="E18" s="8"/>
      <c r="F18" s="8"/>
      <c r="G18" s="8"/>
      <c r="H18" s="8"/>
      <c r="I18" s="8"/>
    </row>
    <row r="19" spans="1:9" ht="47.25" x14ac:dyDescent="0.25">
      <c r="B19" s="44" t="s">
        <v>24</v>
      </c>
      <c r="C19" s="5" t="s">
        <v>22</v>
      </c>
      <c r="D19" s="5" t="s">
        <v>22</v>
      </c>
      <c r="E19" s="7" t="s">
        <v>22</v>
      </c>
      <c r="F19" s="7" t="s">
        <v>22</v>
      </c>
      <c r="G19" s="7" t="s">
        <v>22</v>
      </c>
      <c r="H19" s="7" t="s">
        <v>22</v>
      </c>
      <c r="I19" s="7"/>
    </row>
    <row r="20" spans="1:9" s="10" customFormat="1" x14ac:dyDescent="0.25">
      <c r="A20" s="8"/>
      <c r="B20" s="15"/>
      <c r="C20" s="9"/>
      <c r="D20" s="9"/>
      <c r="E20" s="8"/>
      <c r="F20" s="8"/>
      <c r="G20" s="8"/>
      <c r="H20" s="8"/>
      <c r="I20" s="8"/>
    </row>
    <row r="21" spans="1:9" ht="31.5" x14ac:dyDescent="0.25">
      <c r="B21" s="44" t="s">
        <v>26</v>
      </c>
      <c r="C21" s="5" t="s">
        <v>22</v>
      </c>
      <c r="D21" s="5" t="s">
        <v>22</v>
      </c>
      <c r="E21" s="7" t="s">
        <v>22</v>
      </c>
      <c r="F21" s="7" t="s">
        <v>22</v>
      </c>
      <c r="G21" s="7" t="s">
        <v>22</v>
      </c>
      <c r="H21" s="7" t="s">
        <v>22</v>
      </c>
      <c r="I21" s="7"/>
    </row>
    <row r="22" spans="1:9" s="10" customFormat="1" ht="14.25" customHeight="1" x14ac:dyDescent="0.25">
      <c r="A22" s="8"/>
      <c r="B22" s="15"/>
      <c r="C22" s="9"/>
      <c r="D22" s="9"/>
      <c r="E22" s="8"/>
      <c r="F22" s="8"/>
      <c r="G22" s="8"/>
      <c r="H22" s="8"/>
      <c r="I22" s="8"/>
    </row>
    <row r="23" spans="1:9" ht="31.5" x14ac:dyDescent="0.25">
      <c r="B23" s="44" t="s">
        <v>27</v>
      </c>
      <c r="C23" s="5" t="s">
        <v>22</v>
      </c>
      <c r="D23" s="5" t="s">
        <v>22</v>
      </c>
      <c r="E23" s="7" t="s">
        <v>22</v>
      </c>
      <c r="F23" s="7" t="s">
        <v>22</v>
      </c>
      <c r="G23" s="7" t="s">
        <v>22</v>
      </c>
      <c r="H23" s="7" t="s">
        <v>22</v>
      </c>
      <c r="I23" s="7"/>
    </row>
    <row r="24" spans="1:9" s="10" customFormat="1" x14ac:dyDescent="0.25">
      <c r="A24" s="8"/>
      <c r="B24" s="15"/>
      <c r="C24" s="9"/>
      <c r="D24" s="9"/>
      <c r="E24" s="8"/>
      <c r="F24" s="8"/>
      <c r="G24" s="8"/>
      <c r="H24" s="8"/>
      <c r="I24" s="8"/>
    </row>
    <row r="25" spans="1:9" ht="47.25" x14ac:dyDescent="0.25">
      <c r="B25" s="5" t="s">
        <v>28</v>
      </c>
      <c r="C25" s="5" t="s">
        <v>22</v>
      </c>
      <c r="D25" s="5" t="s">
        <v>22</v>
      </c>
      <c r="E25" s="7" t="s">
        <v>22</v>
      </c>
      <c r="F25" s="7" t="s">
        <v>22</v>
      </c>
      <c r="G25" s="7" t="s">
        <v>22</v>
      </c>
      <c r="H25" s="7" t="s">
        <v>22</v>
      </c>
      <c r="I25" s="7"/>
    </row>
    <row r="26" spans="1:9" s="10" customFormat="1" x14ac:dyDescent="0.25">
      <c r="A26" s="8"/>
      <c r="B26" s="15"/>
      <c r="C26" s="9"/>
      <c r="D26" s="9"/>
      <c r="E26" s="8"/>
      <c r="F26" s="8"/>
      <c r="G26" s="8"/>
      <c r="H26" s="8"/>
      <c r="I26" s="8"/>
    </row>
    <row r="27" spans="1:9" ht="31.5" x14ac:dyDescent="0.25">
      <c r="B27" s="5" t="s">
        <v>29</v>
      </c>
      <c r="C27" s="5" t="s">
        <v>22</v>
      </c>
      <c r="D27" s="5" t="s">
        <v>22</v>
      </c>
      <c r="E27" s="7" t="s">
        <v>22</v>
      </c>
      <c r="F27" s="7" t="s">
        <v>22</v>
      </c>
      <c r="G27" s="7" t="s">
        <v>22</v>
      </c>
      <c r="H27" s="7" t="s">
        <v>22</v>
      </c>
      <c r="I27" s="7"/>
    </row>
    <row r="28" spans="1:9" s="10" customFormat="1" x14ac:dyDescent="0.25">
      <c r="A28" s="8"/>
      <c r="B28" s="15"/>
      <c r="C28" s="9"/>
      <c r="D28" s="9"/>
      <c r="E28" s="8"/>
      <c r="F28" s="8"/>
      <c r="G28" s="8"/>
      <c r="H28" s="8"/>
      <c r="I28" s="8"/>
    </row>
    <row r="29" spans="1:9" ht="31.5" x14ac:dyDescent="0.25">
      <c r="B29" s="5" t="s">
        <v>30</v>
      </c>
      <c r="C29" s="5" t="s">
        <v>22</v>
      </c>
      <c r="D29" s="5" t="s">
        <v>22</v>
      </c>
      <c r="E29" s="7" t="s">
        <v>22</v>
      </c>
      <c r="F29" s="7" t="s">
        <v>22</v>
      </c>
      <c r="G29" s="7" t="s">
        <v>22</v>
      </c>
      <c r="H29" s="7" t="s">
        <v>22</v>
      </c>
      <c r="I29" s="7"/>
    </row>
    <row r="30" spans="1:9" s="10" customFormat="1" x14ac:dyDescent="0.25">
      <c r="A30" s="8"/>
      <c r="B30" s="15"/>
      <c r="C30" s="9"/>
      <c r="D30" s="9"/>
      <c r="E30" s="8"/>
      <c r="F30" s="8"/>
      <c r="G30" s="8"/>
      <c r="H30" s="8"/>
      <c r="I30" s="8"/>
    </row>
    <row r="31" spans="1:9" ht="31.5" x14ac:dyDescent="0.25">
      <c r="B31" s="5" t="s">
        <v>31</v>
      </c>
      <c r="C31" s="5" t="s">
        <v>22</v>
      </c>
      <c r="D31" s="5" t="s">
        <v>22</v>
      </c>
      <c r="E31" s="7" t="s">
        <v>22</v>
      </c>
      <c r="F31" s="7" t="s">
        <v>22</v>
      </c>
      <c r="G31" s="7" t="s">
        <v>22</v>
      </c>
      <c r="H31" s="7" t="s">
        <v>22</v>
      </c>
      <c r="I31" s="7"/>
    </row>
    <row r="32" spans="1:9" s="10" customFormat="1" ht="14.25" customHeight="1" x14ac:dyDescent="0.25">
      <c r="A32" s="8"/>
      <c r="B32" s="15"/>
      <c r="C32" s="9"/>
      <c r="D32" s="9"/>
      <c r="E32" s="8"/>
      <c r="F32" s="8"/>
      <c r="G32" s="8"/>
      <c r="H32" s="8"/>
      <c r="I32" s="8"/>
    </row>
    <row r="33" spans="1:9" ht="47.25" x14ac:dyDescent="0.25">
      <c r="B33" s="44" t="s">
        <v>32</v>
      </c>
      <c r="C33" s="5" t="s">
        <v>22</v>
      </c>
      <c r="D33" s="5" t="s">
        <v>22</v>
      </c>
      <c r="E33" s="7" t="s">
        <v>22</v>
      </c>
      <c r="F33" s="7" t="s">
        <v>22</v>
      </c>
      <c r="G33" s="7" t="s">
        <v>22</v>
      </c>
      <c r="H33" s="7" t="s">
        <v>22</v>
      </c>
      <c r="I33" s="7"/>
    </row>
    <row r="34" spans="1:9" s="10" customFormat="1" x14ac:dyDescent="0.25">
      <c r="A34" s="8"/>
      <c r="B34" s="15"/>
      <c r="C34" s="9"/>
      <c r="D34" s="9"/>
      <c r="E34" s="8"/>
      <c r="F34" s="8"/>
      <c r="G34" s="8"/>
      <c r="H34" s="8"/>
      <c r="I34" s="8"/>
    </row>
    <row r="35" spans="1:9" ht="31.5" x14ac:dyDescent="0.25">
      <c r="B35" s="44" t="s">
        <v>33</v>
      </c>
      <c r="C35" s="5" t="s">
        <v>22</v>
      </c>
      <c r="D35" s="5" t="s">
        <v>22</v>
      </c>
      <c r="E35" s="7" t="s">
        <v>22</v>
      </c>
      <c r="F35" s="7" t="s">
        <v>22</v>
      </c>
      <c r="G35" s="7" t="s">
        <v>22</v>
      </c>
      <c r="H35" s="7" t="s">
        <v>22</v>
      </c>
      <c r="I35" s="7"/>
    </row>
    <row r="36" spans="1:9" s="10" customFormat="1" x14ac:dyDescent="0.25">
      <c r="A36" s="8"/>
      <c r="B36" s="15"/>
      <c r="C36" s="9"/>
      <c r="D36" s="9"/>
      <c r="E36" s="8"/>
      <c r="F36" s="8"/>
      <c r="G36" s="8"/>
      <c r="H36" s="8"/>
      <c r="I36" s="8"/>
    </row>
    <row r="37" spans="1:9" ht="31.5" x14ac:dyDescent="0.25">
      <c r="B37" s="5" t="s">
        <v>34</v>
      </c>
      <c r="C37" s="5" t="s">
        <v>22</v>
      </c>
      <c r="D37" s="5" t="s">
        <v>22</v>
      </c>
      <c r="E37" s="7" t="s">
        <v>22</v>
      </c>
      <c r="F37" s="7" t="s">
        <v>22</v>
      </c>
      <c r="G37" s="7" t="s">
        <v>22</v>
      </c>
      <c r="H37" s="7" t="s">
        <v>22</v>
      </c>
      <c r="I37" s="7"/>
    </row>
    <row r="38" spans="1:9" s="10" customFormat="1" x14ac:dyDescent="0.25">
      <c r="A38" s="8"/>
      <c r="B38" s="15"/>
      <c r="C38" s="9"/>
      <c r="D38" s="9"/>
      <c r="E38" s="8"/>
      <c r="F38" s="8"/>
      <c r="G38" s="8"/>
      <c r="H38" s="8"/>
      <c r="I38" s="8"/>
    </row>
    <row r="39" spans="1:9" ht="31.5" x14ac:dyDescent="0.25">
      <c r="B39" s="5" t="s">
        <v>35</v>
      </c>
      <c r="C39" s="5" t="s">
        <v>22</v>
      </c>
      <c r="D39" s="5" t="s">
        <v>22</v>
      </c>
      <c r="E39" s="7" t="s">
        <v>22</v>
      </c>
      <c r="F39" s="7" t="s">
        <v>22</v>
      </c>
      <c r="G39" s="7" t="s">
        <v>22</v>
      </c>
      <c r="H39" s="7" t="s">
        <v>22</v>
      </c>
      <c r="I39" s="7"/>
    </row>
    <row r="40" spans="1:9" s="10" customFormat="1" x14ac:dyDescent="0.25">
      <c r="A40" s="8"/>
      <c r="B40" s="15"/>
      <c r="C40" s="9"/>
      <c r="D40" s="9"/>
      <c r="E40" s="8"/>
      <c r="F40" s="8"/>
      <c r="G40" s="8"/>
      <c r="H40" s="8"/>
      <c r="I40" s="8"/>
    </row>
    <row r="41" spans="1:9" ht="31.5" x14ac:dyDescent="0.25">
      <c r="B41" s="5" t="s">
        <v>36</v>
      </c>
      <c r="C41" s="5" t="s">
        <v>22</v>
      </c>
      <c r="D41" s="5" t="s">
        <v>22</v>
      </c>
      <c r="E41" s="7" t="s">
        <v>22</v>
      </c>
      <c r="F41" s="7" t="s">
        <v>22</v>
      </c>
      <c r="G41" s="7" t="s">
        <v>22</v>
      </c>
      <c r="H41" s="7" t="s">
        <v>22</v>
      </c>
      <c r="I41" s="7"/>
    </row>
    <row r="42" spans="1:9" s="10" customFormat="1" ht="16.5" thickBot="1" x14ac:dyDescent="0.3">
      <c r="A42" s="8"/>
      <c r="B42" s="15"/>
      <c r="C42" s="9"/>
      <c r="D42" s="9"/>
      <c r="E42" s="8"/>
      <c r="F42" s="8"/>
      <c r="G42" s="8"/>
      <c r="H42" s="8"/>
      <c r="I42" s="8"/>
    </row>
    <row r="43" spans="1:9" ht="48" thickBot="1" x14ac:dyDescent="0.3">
      <c r="B43" s="5" t="s">
        <v>37</v>
      </c>
      <c r="C43" s="38" t="s">
        <v>211</v>
      </c>
      <c r="D43" s="39" t="s">
        <v>212</v>
      </c>
      <c r="E43" s="39" t="s">
        <v>213</v>
      </c>
      <c r="F43" s="39" t="s">
        <v>214</v>
      </c>
      <c r="G43" s="39" t="s">
        <v>215</v>
      </c>
      <c r="H43" s="7" t="s">
        <v>22</v>
      </c>
      <c r="I43" s="7">
        <v>0</v>
      </c>
    </row>
    <row r="44" spans="1:9" s="10" customFormat="1" ht="16.5" thickBot="1" x14ac:dyDescent="0.3">
      <c r="A44" s="8"/>
      <c r="B44" s="15"/>
      <c r="C44" s="9"/>
      <c r="D44" s="9"/>
      <c r="E44" s="8"/>
      <c r="F44" s="8"/>
      <c r="G44" s="8"/>
      <c r="H44" s="8"/>
      <c r="I44" s="8"/>
    </row>
    <row r="45" spans="1:9" ht="99.75" customHeight="1" thickBot="1" x14ac:dyDescent="0.3">
      <c r="B45" s="5" t="s">
        <v>38</v>
      </c>
      <c r="C45" s="42" t="s">
        <v>224</v>
      </c>
      <c r="D45" s="39" t="s">
        <v>221</v>
      </c>
      <c r="E45" s="39" t="s">
        <v>225</v>
      </c>
      <c r="F45" s="39" t="s">
        <v>222</v>
      </c>
      <c r="G45" s="42" t="s">
        <v>223</v>
      </c>
      <c r="H45" s="7" t="s">
        <v>22</v>
      </c>
      <c r="I45" s="7">
        <v>0</v>
      </c>
    </row>
    <row r="46" spans="1:9" s="10" customFormat="1" ht="16.5" thickBot="1" x14ac:dyDescent="0.3">
      <c r="A46" s="8"/>
      <c r="B46" s="15"/>
      <c r="C46" s="9"/>
      <c r="D46" s="9"/>
      <c r="E46" s="8"/>
      <c r="F46" s="8"/>
      <c r="G46" s="8"/>
      <c r="H46" s="8"/>
      <c r="I46" s="8"/>
    </row>
    <row r="47" spans="1:9" ht="126.75" thickBot="1" x14ac:dyDescent="0.3">
      <c r="B47" s="5" t="s">
        <v>39</v>
      </c>
      <c r="C47" s="38" t="s">
        <v>265</v>
      </c>
      <c r="D47" s="39" t="s">
        <v>266</v>
      </c>
      <c r="E47" s="39" t="s">
        <v>267</v>
      </c>
      <c r="F47" s="39" t="s">
        <v>268</v>
      </c>
      <c r="G47" s="39" t="s">
        <v>269</v>
      </c>
      <c r="H47" s="7" t="s">
        <v>22</v>
      </c>
      <c r="I47" s="7"/>
    </row>
    <row r="48" spans="1:9" s="10" customFormat="1" x14ac:dyDescent="0.25">
      <c r="A48" s="8"/>
      <c r="B48" s="15"/>
      <c r="C48" s="9"/>
      <c r="D48" s="9"/>
      <c r="E48" s="8"/>
      <c r="F48" s="8"/>
      <c r="G48" s="8"/>
      <c r="H48" s="8"/>
      <c r="I48" s="8"/>
    </row>
    <row r="49" spans="1:9" x14ac:dyDescent="0.25">
      <c r="B49" s="11" t="s">
        <v>40</v>
      </c>
      <c r="C49" s="5" t="s">
        <v>22</v>
      </c>
      <c r="D49" s="5" t="s">
        <v>22</v>
      </c>
      <c r="E49" s="5" t="s">
        <v>22</v>
      </c>
      <c r="F49" s="5" t="s">
        <v>22</v>
      </c>
      <c r="G49" s="5" t="s">
        <v>22</v>
      </c>
      <c r="H49" s="5" t="s">
        <v>22</v>
      </c>
      <c r="I49" s="7"/>
    </row>
    <row r="50" spans="1:9" s="10" customFormat="1" ht="16.5" thickBot="1" x14ac:dyDescent="0.3">
      <c r="A50" s="8"/>
      <c r="B50" s="15"/>
      <c r="C50" s="9"/>
      <c r="D50" s="9"/>
      <c r="E50" s="8"/>
      <c r="F50" s="8"/>
      <c r="G50" s="8"/>
      <c r="H50" s="8"/>
      <c r="I50" s="8"/>
    </row>
    <row r="51" spans="1:9" ht="79.5" thickBot="1" x14ac:dyDescent="0.3">
      <c r="B51" s="44" t="s">
        <v>41</v>
      </c>
      <c r="C51" s="40" t="s">
        <v>270</v>
      </c>
      <c r="D51" s="41" t="s">
        <v>271</v>
      </c>
      <c r="E51" s="41" t="s">
        <v>296</v>
      </c>
      <c r="F51" s="41" t="s">
        <v>272</v>
      </c>
      <c r="G51" s="41" t="s">
        <v>273</v>
      </c>
      <c r="H51" s="7" t="s">
        <v>22</v>
      </c>
      <c r="I51" s="7"/>
    </row>
    <row r="52" spans="1:9" s="10" customFormat="1" x14ac:dyDescent="0.25">
      <c r="A52" s="8"/>
      <c r="B52" s="15"/>
      <c r="C52" s="9"/>
      <c r="D52" s="9"/>
      <c r="E52" s="8"/>
      <c r="F52" s="8"/>
      <c r="G52" s="8"/>
      <c r="H52" s="8"/>
      <c r="I52" s="8"/>
    </row>
    <row r="53" spans="1:9" ht="31.5" x14ac:dyDescent="0.25">
      <c r="B53" s="44" t="s">
        <v>42</v>
      </c>
      <c r="C53" s="5" t="s">
        <v>22</v>
      </c>
      <c r="D53" s="5" t="s">
        <v>22</v>
      </c>
      <c r="E53" s="5" t="s">
        <v>22</v>
      </c>
      <c r="F53" s="5" t="s">
        <v>22</v>
      </c>
      <c r="G53" s="5" t="s">
        <v>22</v>
      </c>
      <c r="H53" s="5" t="s">
        <v>22</v>
      </c>
      <c r="I53" s="7"/>
    </row>
    <row r="54" spans="1:9" s="10" customFormat="1" x14ac:dyDescent="0.25">
      <c r="A54" s="8"/>
      <c r="B54" s="15"/>
      <c r="C54" s="9"/>
      <c r="D54" s="9"/>
      <c r="E54" s="8"/>
      <c r="F54" s="8"/>
      <c r="G54" s="8"/>
      <c r="H54" s="8"/>
      <c r="I54" s="8"/>
    </row>
    <row r="55" spans="1:9" ht="31.5" x14ac:dyDescent="0.25">
      <c r="B55" s="5" t="s">
        <v>43</v>
      </c>
      <c r="C55" s="5" t="s">
        <v>22</v>
      </c>
      <c r="D55" s="5" t="s">
        <v>22</v>
      </c>
      <c r="E55" s="5" t="s">
        <v>22</v>
      </c>
      <c r="F55" s="5" t="s">
        <v>22</v>
      </c>
      <c r="G55" s="5" t="s">
        <v>22</v>
      </c>
      <c r="H55" s="5" t="s">
        <v>22</v>
      </c>
      <c r="I55" s="7"/>
    </row>
    <row r="56" spans="1:9" s="10" customFormat="1" ht="16.5" thickBot="1" x14ac:dyDescent="0.3">
      <c r="A56" s="8"/>
      <c r="B56" s="15"/>
      <c r="C56" s="9"/>
      <c r="D56" s="9"/>
      <c r="E56" s="8"/>
      <c r="F56" s="8"/>
      <c r="G56" s="8"/>
      <c r="H56" s="8"/>
      <c r="I56" s="8"/>
    </row>
    <row r="57" spans="1:9" ht="54" customHeight="1" thickBot="1" x14ac:dyDescent="0.3">
      <c r="B57" s="5" t="s">
        <v>44</v>
      </c>
      <c r="C57" s="38" t="s">
        <v>284</v>
      </c>
      <c r="D57" s="39" t="s">
        <v>285</v>
      </c>
      <c r="E57" s="42" t="s">
        <v>287</v>
      </c>
      <c r="F57" s="42" t="s">
        <v>286</v>
      </c>
      <c r="G57" s="7"/>
      <c r="H57" s="7" t="s">
        <v>22</v>
      </c>
      <c r="I57" s="7"/>
    </row>
    <row r="58" spans="1:9" s="10" customFormat="1" x14ac:dyDescent="0.25">
      <c r="A58" s="8"/>
      <c r="B58" s="15"/>
      <c r="C58" s="9"/>
      <c r="D58" s="9"/>
      <c r="E58" s="8"/>
      <c r="F58" s="8"/>
      <c r="G58" s="8"/>
      <c r="H58" s="8"/>
      <c r="I58" s="8"/>
    </row>
    <row r="59" spans="1:9" ht="31.5" x14ac:dyDescent="0.25">
      <c r="B59" s="5" t="s">
        <v>45</v>
      </c>
      <c r="C59" s="5" t="s">
        <v>22</v>
      </c>
      <c r="D59" s="5" t="s">
        <v>22</v>
      </c>
      <c r="E59" s="5" t="s">
        <v>22</v>
      </c>
      <c r="F59" s="5" t="s">
        <v>22</v>
      </c>
      <c r="G59" s="5" t="s">
        <v>22</v>
      </c>
      <c r="H59" s="5" t="s">
        <v>22</v>
      </c>
      <c r="I59" s="7"/>
    </row>
    <row r="60" spans="1:9" s="10" customFormat="1" x14ac:dyDescent="0.25">
      <c r="A60" s="8"/>
      <c r="B60" s="15"/>
      <c r="C60" s="9"/>
      <c r="D60" s="9"/>
      <c r="E60" s="8"/>
      <c r="F60" s="8"/>
      <c r="G60" s="8"/>
      <c r="H60" s="8"/>
      <c r="I60" s="8"/>
    </row>
    <row r="61" spans="1:9" x14ac:dyDescent="0.25">
      <c r="B61" s="11" t="s">
        <v>46</v>
      </c>
      <c r="C61" s="5" t="s">
        <v>22</v>
      </c>
      <c r="D61" s="5" t="s">
        <v>22</v>
      </c>
      <c r="E61" s="5" t="s">
        <v>22</v>
      </c>
      <c r="F61" s="5" t="s">
        <v>22</v>
      </c>
      <c r="G61" s="5" t="s">
        <v>22</v>
      </c>
      <c r="H61" s="5" t="s">
        <v>22</v>
      </c>
      <c r="I61" s="7"/>
    </row>
    <row r="62" spans="1:9" s="10" customFormat="1" ht="16.5" thickBot="1" x14ac:dyDescent="0.3">
      <c r="A62" s="8"/>
      <c r="B62" s="15"/>
      <c r="C62" s="9"/>
      <c r="D62" s="9"/>
      <c r="E62" s="8"/>
      <c r="F62" s="8"/>
      <c r="G62" s="8"/>
      <c r="H62" s="8"/>
      <c r="I62" s="8"/>
    </row>
    <row r="63" spans="1:9" ht="95.25" thickBot="1" x14ac:dyDescent="0.3">
      <c r="B63" s="5" t="s">
        <v>47</v>
      </c>
      <c r="C63" s="38" t="s">
        <v>292</v>
      </c>
      <c r="D63" s="39" t="s">
        <v>293</v>
      </c>
      <c r="E63" s="39" t="s">
        <v>294</v>
      </c>
      <c r="F63" s="39" t="s">
        <v>295</v>
      </c>
      <c r="G63" s="39" t="s">
        <v>269</v>
      </c>
      <c r="H63" s="7" t="s">
        <v>18</v>
      </c>
      <c r="I63" s="7">
        <v>1</v>
      </c>
    </row>
    <row r="64" spans="1:9" s="10" customFormat="1" x14ac:dyDescent="0.25">
      <c r="A64" s="14"/>
      <c r="B64" s="48"/>
      <c r="C64" s="47"/>
      <c r="D64" s="47"/>
      <c r="E64" s="14"/>
      <c r="F64" s="14"/>
      <c r="G64" s="14"/>
      <c r="H64" s="14"/>
      <c r="I64" s="14"/>
    </row>
    <row r="65" spans="1:9" x14ac:dyDescent="0.25">
      <c r="A65" s="12"/>
      <c r="B65" s="12"/>
      <c r="C65" s="46"/>
      <c r="D65" s="46"/>
      <c r="E65" s="12"/>
      <c r="F65" s="12"/>
      <c r="G65" s="12"/>
      <c r="H65" s="12"/>
      <c r="I65" s="12"/>
    </row>
    <row r="66" spans="1:9" x14ac:dyDescent="0.25">
      <c r="A66" s="12"/>
      <c r="B66" s="12"/>
      <c r="C66" s="46"/>
      <c r="D66" s="46"/>
      <c r="E66" s="12"/>
      <c r="F66" s="12"/>
      <c r="G66" s="12"/>
      <c r="H66" s="12"/>
      <c r="I66" s="12"/>
    </row>
    <row r="67" spans="1:9" x14ac:dyDescent="0.25">
      <c r="A67" s="12"/>
      <c r="B67" s="12"/>
      <c r="C67" s="46"/>
      <c r="D67" s="46"/>
      <c r="E67" s="12"/>
      <c r="F67" s="12"/>
      <c r="G67" s="12"/>
      <c r="H67" s="12"/>
      <c r="I67" s="12"/>
    </row>
    <row r="68" spans="1:9" x14ac:dyDescent="0.25">
      <c r="A68" s="12"/>
      <c r="B68" s="12"/>
      <c r="C68" s="46"/>
      <c r="D68" s="46"/>
      <c r="E68" s="12"/>
      <c r="F68" s="12"/>
      <c r="G68" s="12"/>
      <c r="H68" s="12"/>
      <c r="I68" s="12"/>
    </row>
    <row r="69" spans="1:9" x14ac:dyDescent="0.25">
      <c r="A69" s="12"/>
      <c r="B69" s="12"/>
      <c r="C69" s="46"/>
      <c r="D69" s="46"/>
      <c r="E69" s="12"/>
      <c r="F69" s="12"/>
      <c r="G69" s="12"/>
      <c r="H69" s="12"/>
      <c r="I69" s="12"/>
    </row>
    <row r="70" spans="1:9" x14ac:dyDescent="0.25">
      <c r="A70" s="12"/>
      <c r="B70" s="12"/>
      <c r="C70" s="46"/>
      <c r="D70" s="46"/>
      <c r="E70" s="12"/>
      <c r="F70" s="12"/>
      <c r="G70" s="12"/>
      <c r="H70" s="12"/>
      <c r="I70" s="12"/>
    </row>
    <row r="71" spans="1:9" x14ac:dyDescent="0.25">
      <c r="A71" s="12"/>
      <c r="B71" s="12"/>
      <c r="C71" s="46"/>
      <c r="D71" s="46"/>
      <c r="E71" s="12"/>
      <c r="F71" s="12"/>
      <c r="G71" s="12"/>
      <c r="H71" s="12"/>
      <c r="I71" s="12"/>
    </row>
    <row r="72" spans="1:9" x14ac:dyDescent="0.25">
      <c r="A72" s="12"/>
      <c r="B72" s="12"/>
      <c r="C72" s="46"/>
      <c r="D72" s="46"/>
      <c r="E72" s="12"/>
      <c r="F72" s="12"/>
      <c r="G72" s="12"/>
      <c r="H72" s="12"/>
      <c r="I72" s="12"/>
    </row>
    <row r="73" spans="1:9" x14ac:dyDescent="0.25">
      <c r="A73" s="12"/>
      <c r="B73" s="12"/>
      <c r="C73" s="46"/>
      <c r="D73" s="46"/>
      <c r="E73" s="12"/>
      <c r="F73" s="12"/>
      <c r="G73" s="12"/>
      <c r="H73" s="12"/>
      <c r="I73" s="12"/>
    </row>
    <row r="74" spans="1:9" x14ac:dyDescent="0.25">
      <c r="A74" s="12"/>
      <c r="B74" s="12"/>
      <c r="C74" s="46"/>
      <c r="D74" s="46"/>
      <c r="E74" s="12"/>
      <c r="F74" s="12"/>
      <c r="G74" s="12"/>
      <c r="H74" s="12"/>
      <c r="I74" s="12"/>
    </row>
    <row r="75" spans="1:9" x14ac:dyDescent="0.25">
      <c r="A75" s="12"/>
      <c r="B75" s="12"/>
      <c r="C75" s="46"/>
      <c r="D75" s="46"/>
      <c r="E75" s="12"/>
      <c r="F75" s="12"/>
      <c r="G75" s="12"/>
      <c r="H75" s="12"/>
      <c r="I75" s="12"/>
    </row>
    <row r="76" spans="1:9" x14ac:dyDescent="0.25">
      <c r="A76" s="12"/>
      <c r="B76" s="12"/>
      <c r="C76" s="46"/>
      <c r="D76" s="46"/>
      <c r="E76" s="12"/>
      <c r="F76" s="12"/>
      <c r="G76" s="12"/>
      <c r="H76" s="12"/>
      <c r="I76" s="12"/>
    </row>
    <row r="77" spans="1:9" x14ac:dyDescent="0.25">
      <c r="A77" s="12"/>
      <c r="B77" s="12"/>
      <c r="C77" s="46"/>
      <c r="D77" s="46"/>
      <c r="E77" s="12"/>
      <c r="F77" s="12"/>
      <c r="G77" s="12"/>
      <c r="H77" s="12"/>
      <c r="I77" s="12"/>
    </row>
    <row r="78" spans="1:9" x14ac:dyDescent="0.25">
      <c r="A78" s="12"/>
      <c r="B78" s="12"/>
      <c r="C78" s="46"/>
      <c r="D78" s="46"/>
      <c r="E78" s="12"/>
      <c r="F78" s="12"/>
      <c r="G78" s="12"/>
      <c r="H78" s="12"/>
      <c r="I78" s="12"/>
    </row>
    <row r="79" spans="1:9" x14ac:dyDescent="0.25">
      <c r="A79" s="12"/>
      <c r="B79" s="12"/>
      <c r="C79" s="46"/>
      <c r="D79" s="46"/>
      <c r="E79" s="12"/>
      <c r="F79" s="12"/>
      <c r="G79" s="12"/>
      <c r="H79" s="12"/>
      <c r="I79" s="12"/>
    </row>
    <row r="80" spans="1:9" x14ac:dyDescent="0.25">
      <c r="A80" s="12"/>
      <c r="B80" s="12"/>
      <c r="C80" s="46"/>
      <c r="D80" s="46"/>
      <c r="E80" s="12"/>
      <c r="F80" s="12"/>
      <c r="G80" s="12"/>
      <c r="H80" s="12"/>
      <c r="I80" s="12"/>
    </row>
    <row r="81" spans="1:9" x14ac:dyDescent="0.25">
      <c r="A81" s="12"/>
      <c r="B81" s="12"/>
      <c r="C81" s="46"/>
      <c r="D81" s="46"/>
      <c r="E81" s="12"/>
      <c r="F81" s="12"/>
      <c r="G81" s="12"/>
      <c r="H81" s="12"/>
      <c r="I81" s="12"/>
    </row>
    <row r="82" spans="1:9" x14ac:dyDescent="0.25">
      <c r="A82" s="49"/>
    </row>
  </sheetData>
  <mergeCells count="1">
    <mergeCell ref="A2:I2"/>
  </mergeCells>
  <conditionalFormatting sqref="C2:C8 D4:H4">
    <cfRule type="duplicateValues" dxfId="7" priority="1"/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C30"/>
  <sheetViews>
    <sheetView topLeftCell="A18" workbookViewId="0">
      <selection activeCell="C3" sqref="C3:C30"/>
    </sheetView>
  </sheetViews>
  <sheetFormatPr defaultRowHeight="15" x14ac:dyDescent="0.25"/>
  <cols>
    <col min="3" max="3" width="43" customWidth="1"/>
  </cols>
  <sheetData>
    <row r="3" spans="3:3" ht="15.75" x14ac:dyDescent="0.25">
      <c r="C3" s="50" t="s">
        <v>17</v>
      </c>
    </row>
    <row r="4" spans="3:3" ht="31.5" x14ac:dyDescent="0.25">
      <c r="C4" s="50" t="s">
        <v>19</v>
      </c>
    </row>
    <row r="5" spans="3:3" ht="31.5" x14ac:dyDescent="0.25">
      <c r="C5" s="50" t="s">
        <v>20</v>
      </c>
    </row>
    <row r="6" spans="3:3" ht="31.5" x14ac:dyDescent="0.25">
      <c r="C6" s="50" t="s">
        <v>21</v>
      </c>
    </row>
    <row r="7" spans="3:3" ht="31.5" x14ac:dyDescent="0.25">
      <c r="C7" s="50" t="s">
        <v>23</v>
      </c>
    </row>
    <row r="8" spans="3:3" ht="47.25" x14ac:dyDescent="0.25">
      <c r="C8" s="50" t="s">
        <v>24</v>
      </c>
    </row>
    <row r="9" spans="3:3" ht="31.5" x14ac:dyDescent="0.25">
      <c r="C9" s="50" t="s">
        <v>26</v>
      </c>
    </row>
    <row r="10" spans="3:3" ht="31.5" x14ac:dyDescent="0.25">
      <c r="C10" s="50" t="s">
        <v>27</v>
      </c>
    </row>
    <row r="11" spans="3:3" ht="31.5" x14ac:dyDescent="0.25">
      <c r="C11" s="50" t="s">
        <v>28</v>
      </c>
    </row>
    <row r="12" spans="3:3" ht="31.5" x14ac:dyDescent="0.25">
      <c r="C12" s="50" t="s">
        <v>29</v>
      </c>
    </row>
    <row r="13" spans="3:3" ht="31.5" x14ac:dyDescent="0.25">
      <c r="C13" s="50" t="s">
        <v>30</v>
      </c>
    </row>
    <row r="14" spans="3:3" ht="31.5" x14ac:dyDescent="0.25">
      <c r="C14" s="50" t="s">
        <v>31</v>
      </c>
    </row>
    <row r="15" spans="3:3" ht="47.25" x14ac:dyDescent="0.25">
      <c r="C15" s="50" t="s">
        <v>32</v>
      </c>
    </row>
    <row r="16" spans="3:3" ht="31.5" x14ac:dyDescent="0.25">
      <c r="C16" s="50" t="s">
        <v>33</v>
      </c>
    </row>
    <row r="17" spans="3:3" ht="31.5" x14ac:dyDescent="0.25">
      <c r="C17" s="50" t="s">
        <v>34</v>
      </c>
    </row>
    <row r="18" spans="3:3" ht="31.5" x14ac:dyDescent="0.25">
      <c r="C18" s="50" t="s">
        <v>35</v>
      </c>
    </row>
    <row r="19" spans="3:3" ht="31.5" x14ac:dyDescent="0.25">
      <c r="C19" s="50" t="s">
        <v>36</v>
      </c>
    </row>
    <row r="20" spans="3:3" ht="47.25" x14ac:dyDescent="0.25">
      <c r="C20" s="50" t="s">
        <v>37</v>
      </c>
    </row>
    <row r="21" spans="3:3" ht="31.5" x14ac:dyDescent="0.25">
      <c r="C21" s="50" t="s">
        <v>38</v>
      </c>
    </row>
    <row r="22" spans="3:3" ht="31.5" x14ac:dyDescent="0.25">
      <c r="C22" s="50" t="s">
        <v>39</v>
      </c>
    </row>
    <row r="23" spans="3:3" ht="15.75" x14ac:dyDescent="0.25">
      <c r="C23" s="50" t="s">
        <v>40</v>
      </c>
    </row>
    <row r="24" spans="3:3" ht="47.25" x14ac:dyDescent="0.25">
      <c r="C24" s="50" t="s">
        <v>41</v>
      </c>
    </row>
    <row r="25" spans="3:3" ht="31.5" x14ac:dyDescent="0.25">
      <c r="C25" s="50" t="s">
        <v>42</v>
      </c>
    </row>
    <row r="26" spans="3:3" ht="31.5" x14ac:dyDescent="0.25">
      <c r="C26" s="50" t="s">
        <v>43</v>
      </c>
    </row>
    <row r="27" spans="3:3" ht="15.75" x14ac:dyDescent="0.25">
      <c r="C27" s="50" t="s">
        <v>44</v>
      </c>
    </row>
    <row r="28" spans="3:3" ht="31.5" x14ac:dyDescent="0.25">
      <c r="C28" s="50" t="s">
        <v>45</v>
      </c>
    </row>
    <row r="29" spans="3:3" ht="15.75" x14ac:dyDescent="0.25">
      <c r="C29" s="50" t="s">
        <v>46</v>
      </c>
    </row>
    <row r="30" spans="3:3" ht="31.5" x14ac:dyDescent="0.25">
      <c r="C30" s="50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2314"/>
  <sheetViews>
    <sheetView tabSelected="1" zoomScale="89" zoomScaleNormal="89" workbookViewId="0">
      <selection activeCell="C3" sqref="C3"/>
    </sheetView>
  </sheetViews>
  <sheetFormatPr defaultColWidth="9.140625" defaultRowHeight="15.75" x14ac:dyDescent="0.25"/>
  <cols>
    <col min="1" max="1" width="9.140625" style="51"/>
    <col min="2" max="2" width="38.85546875" style="52" customWidth="1"/>
    <col min="3" max="3" width="57.85546875" style="51" customWidth="1"/>
    <col min="4" max="4" width="20.7109375" style="53" customWidth="1"/>
    <col min="5" max="5" width="28.5703125" style="51" customWidth="1"/>
    <col min="6" max="6" width="14.85546875" style="53" customWidth="1"/>
    <col min="7" max="7" width="24" style="53" customWidth="1"/>
    <col min="8" max="8" width="14.85546875" style="53" customWidth="1"/>
    <col min="9" max="9" width="16.5703125" style="53" customWidth="1"/>
    <col min="10" max="10" width="15.42578125" style="54" customWidth="1"/>
    <col min="11" max="11" width="18.42578125" style="55" customWidth="1"/>
    <col min="12" max="12" width="22.42578125" style="56" customWidth="1"/>
    <col min="13" max="14" width="9.140625" style="51"/>
    <col min="15" max="15" width="63.140625" style="51" customWidth="1"/>
    <col min="16" max="16" width="27.7109375" style="51" customWidth="1"/>
    <col min="17" max="16384" width="9.140625" style="51"/>
  </cols>
  <sheetData>
    <row r="2" spans="2:12" ht="30" x14ac:dyDescent="0.25">
      <c r="B2" s="65" t="s">
        <v>1361</v>
      </c>
      <c r="C2" s="66"/>
      <c r="D2" s="66"/>
      <c r="E2" s="66"/>
      <c r="F2" s="66"/>
      <c r="G2" s="66"/>
      <c r="H2" s="66"/>
      <c r="I2" s="66"/>
      <c r="J2" s="66"/>
      <c r="K2" s="66"/>
      <c r="L2" s="67"/>
    </row>
    <row r="3" spans="2:12" ht="176.25" customHeight="1" x14ac:dyDescent="0.25">
      <c r="B3" s="68" t="s">
        <v>1502</v>
      </c>
      <c r="C3" s="68" t="s">
        <v>1</v>
      </c>
      <c r="D3" s="69" t="s">
        <v>1363</v>
      </c>
      <c r="E3" s="68" t="s">
        <v>310</v>
      </c>
      <c r="F3" s="68" t="s">
        <v>1503</v>
      </c>
      <c r="G3" s="68" t="s">
        <v>306</v>
      </c>
      <c r="H3" s="68" t="s">
        <v>1504</v>
      </c>
      <c r="I3" s="68" t="s">
        <v>1505</v>
      </c>
      <c r="J3" s="70" t="s">
        <v>309</v>
      </c>
      <c r="K3" s="71" t="s">
        <v>307</v>
      </c>
      <c r="L3" s="72" t="s">
        <v>308</v>
      </c>
    </row>
    <row r="4" spans="2:12" ht="30.95" customHeight="1" x14ac:dyDescent="0.25">
      <c r="B4" s="73" t="s">
        <v>56</v>
      </c>
      <c r="C4" s="73" t="s">
        <v>38</v>
      </c>
      <c r="D4" s="74" t="s">
        <v>311</v>
      </c>
      <c r="E4" s="73" t="s">
        <v>1345</v>
      </c>
      <c r="F4" s="75">
        <v>3.7936791777883445</v>
      </c>
      <c r="G4" s="76">
        <v>2.3006451612903227</v>
      </c>
      <c r="H4" s="76">
        <v>1.340625</v>
      </c>
      <c r="I4" s="76">
        <v>0.15240901649802155</v>
      </c>
      <c r="J4" s="77">
        <v>304863.54351176595</v>
      </c>
      <c r="K4" s="78">
        <v>0.83870967741935487</v>
      </c>
      <c r="L4" s="79">
        <v>3.064516129032258</v>
      </c>
    </row>
    <row r="5" spans="2:12" ht="30.95" customHeight="1" x14ac:dyDescent="0.25">
      <c r="B5" s="73" t="s">
        <v>56</v>
      </c>
      <c r="C5" s="73" t="s">
        <v>501</v>
      </c>
      <c r="D5" s="74" t="s">
        <v>312</v>
      </c>
      <c r="E5" s="73" t="s">
        <v>1346</v>
      </c>
      <c r="F5" s="75">
        <v>3.6435209577295997</v>
      </c>
      <c r="G5" s="76">
        <v>2.3002807778539083</v>
      </c>
      <c r="H5" s="76">
        <v>1.1535169236221867</v>
      </c>
      <c r="I5" s="76">
        <v>0.18972325625350475</v>
      </c>
      <c r="J5" s="77">
        <v>161572.91761018572</v>
      </c>
      <c r="K5" s="78">
        <v>0.97872340425531912</v>
      </c>
      <c r="L5" s="79">
        <v>1.7659574468085109</v>
      </c>
    </row>
    <row r="6" spans="2:12" ht="30.95" customHeight="1" x14ac:dyDescent="0.25">
      <c r="B6" s="73" t="s">
        <v>56</v>
      </c>
      <c r="C6" s="73" t="s">
        <v>28</v>
      </c>
      <c r="D6" s="74" t="s">
        <v>313</v>
      </c>
      <c r="E6" s="73" t="s">
        <v>1355</v>
      </c>
      <c r="F6" s="75">
        <v>3.6042008057422468</v>
      </c>
      <c r="G6" s="76">
        <v>2.3289730891243137</v>
      </c>
      <c r="H6" s="76">
        <v>1.0616931254229642</v>
      </c>
      <c r="I6" s="76">
        <v>0.21353459119496856</v>
      </c>
      <c r="J6" s="77">
        <v>128800.00134920634</v>
      </c>
      <c r="K6" s="78">
        <v>0.875</v>
      </c>
      <c r="L6" s="79">
        <v>1.5</v>
      </c>
    </row>
    <row r="7" spans="2:12" ht="30.95" customHeight="1" x14ac:dyDescent="0.25">
      <c r="B7" s="73" t="s">
        <v>56</v>
      </c>
      <c r="C7" s="73" t="s">
        <v>37</v>
      </c>
      <c r="D7" s="74" t="s">
        <v>314</v>
      </c>
      <c r="E7" s="73" t="s">
        <v>1349</v>
      </c>
      <c r="F7" s="75">
        <v>3.5725179716018083</v>
      </c>
      <c r="G7" s="76">
        <v>2.405926580864405</v>
      </c>
      <c r="H7" s="76">
        <v>0.9931785944551903</v>
      </c>
      <c r="I7" s="76">
        <v>0.1734127962822129</v>
      </c>
      <c r="J7" s="77">
        <v>194600.75375909082</v>
      </c>
      <c r="K7" s="78">
        <v>0.8951406649616368</v>
      </c>
      <c r="L7" s="79">
        <v>1.432225063938618</v>
      </c>
    </row>
    <row r="8" spans="2:12" ht="30.95" customHeight="1" x14ac:dyDescent="0.25">
      <c r="B8" s="73" t="s">
        <v>56</v>
      </c>
      <c r="C8" s="73" t="s">
        <v>299</v>
      </c>
      <c r="D8" s="74" t="s">
        <v>315</v>
      </c>
      <c r="E8" s="73" t="s">
        <v>1345</v>
      </c>
      <c r="F8" s="75">
        <v>3.5531749949955445</v>
      </c>
      <c r="G8" s="76">
        <v>1.9185724617771542</v>
      </c>
      <c r="H8" s="76">
        <v>1.3882323232323233</v>
      </c>
      <c r="I8" s="76">
        <v>0.2463702099860669</v>
      </c>
      <c r="J8" s="77">
        <v>159469.82604256854</v>
      </c>
      <c r="K8" s="78">
        <v>0.83636363636363631</v>
      </c>
      <c r="L8" s="79">
        <v>3.8181818181818183</v>
      </c>
    </row>
    <row r="9" spans="2:12" ht="30.95" customHeight="1" x14ac:dyDescent="0.25">
      <c r="B9" s="73" t="s">
        <v>56</v>
      </c>
      <c r="C9" s="73" t="s">
        <v>24</v>
      </c>
      <c r="D9" s="74" t="s">
        <v>316</v>
      </c>
      <c r="E9" s="73" t="s">
        <v>1347</v>
      </c>
      <c r="F9" s="75">
        <v>3.4881051204781901</v>
      </c>
      <c r="G9" s="76">
        <v>1.9341079837747444</v>
      </c>
      <c r="H9" s="76">
        <v>1.3342270021645022</v>
      </c>
      <c r="I9" s="76">
        <v>0.21977013453894337</v>
      </c>
      <c r="J9" s="77">
        <v>92490.266612554115</v>
      </c>
      <c r="K9" s="78">
        <v>0.875</v>
      </c>
      <c r="L9" s="79">
        <v>3</v>
      </c>
    </row>
    <row r="10" spans="2:12" ht="30.95" customHeight="1" x14ac:dyDescent="0.25">
      <c r="B10" s="73" t="s">
        <v>56</v>
      </c>
      <c r="C10" s="73" t="s">
        <v>41</v>
      </c>
      <c r="D10" s="74" t="s">
        <v>317</v>
      </c>
      <c r="E10" s="73" t="s">
        <v>1351</v>
      </c>
      <c r="F10" s="75">
        <v>3.3959749595883846</v>
      </c>
      <c r="G10" s="76">
        <v>2.3655420231174924</v>
      </c>
      <c r="H10" s="76">
        <v>0.85384615384615381</v>
      </c>
      <c r="I10" s="76">
        <v>0.1765867826247382</v>
      </c>
      <c r="J10" s="77">
        <v>135046.30409779615</v>
      </c>
      <c r="K10" s="78">
        <v>0.91666666666666663</v>
      </c>
      <c r="L10" s="79">
        <v>0.95833333333333326</v>
      </c>
    </row>
    <row r="11" spans="2:12" ht="30.95" customHeight="1" x14ac:dyDescent="0.25">
      <c r="B11" s="73" t="s">
        <v>56</v>
      </c>
      <c r="C11" s="73" t="s">
        <v>21</v>
      </c>
      <c r="D11" s="74" t="s">
        <v>318</v>
      </c>
      <c r="E11" s="73" t="s">
        <v>1346</v>
      </c>
      <c r="F11" s="75">
        <v>3.3922293491714801</v>
      </c>
      <c r="G11" s="76">
        <v>2.4299914858439293</v>
      </c>
      <c r="H11" s="76">
        <v>0.78194444444444444</v>
      </c>
      <c r="I11" s="76">
        <v>0.18029341888310635</v>
      </c>
      <c r="J11" s="77">
        <v>190190.68744256851</v>
      </c>
      <c r="K11" s="78">
        <v>0.8928571428571429</v>
      </c>
      <c r="L11" s="79">
        <v>1.1785714285714284</v>
      </c>
    </row>
    <row r="12" spans="2:12" ht="30.95" customHeight="1" x14ac:dyDescent="0.25">
      <c r="B12" s="73" t="s">
        <v>56</v>
      </c>
      <c r="C12" s="73" t="s">
        <v>36</v>
      </c>
      <c r="D12" s="74" t="s">
        <v>319</v>
      </c>
      <c r="E12" s="73" t="s">
        <v>1345</v>
      </c>
      <c r="F12" s="75">
        <v>3.3731294361556379</v>
      </c>
      <c r="G12" s="76">
        <v>2.1539632972727123</v>
      </c>
      <c r="H12" s="76">
        <v>1.0487535014005602</v>
      </c>
      <c r="I12" s="76">
        <v>0.17041263748236515</v>
      </c>
      <c r="J12" s="77">
        <v>116153.41144094002</v>
      </c>
      <c r="K12" s="78">
        <v>0.93333333333333335</v>
      </c>
      <c r="L12" s="79">
        <v>2.1333333333333333</v>
      </c>
    </row>
    <row r="13" spans="2:12" ht="30.95" customHeight="1" x14ac:dyDescent="0.25">
      <c r="B13" s="73" t="s">
        <v>56</v>
      </c>
      <c r="C13" s="73" t="s">
        <v>40</v>
      </c>
      <c r="D13" s="74" t="s">
        <v>320</v>
      </c>
      <c r="E13" s="73" t="s">
        <v>1345</v>
      </c>
      <c r="F13" s="75">
        <v>3.3116372159700709</v>
      </c>
      <c r="G13" s="76">
        <v>1.9532075051597291</v>
      </c>
      <c r="H13" s="76">
        <v>1.2833644133644135</v>
      </c>
      <c r="I13" s="76">
        <v>7.5065297445928408E-2</v>
      </c>
      <c r="J13" s="77">
        <v>97268.790824915821</v>
      </c>
      <c r="K13" s="80">
        <v>0.75</v>
      </c>
      <c r="L13" s="79">
        <v>2.375</v>
      </c>
    </row>
    <row r="14" spans="2:12" ht="30.95" customHeight="1" x14ac:dyDescent="0.25">
      <c r="B14" s="73" t="s">
        <v>56</v>
      </c>
      <c r="C14" s="73" t="s">
        <v>39</v>
      </c>
      <c r="D14" s="74" t="s">
        <v>321</v>
      </c>
      <c r="E14" s="73" t="s">
        <v>1350</v>
      </c>
      <c r="F14" s="75">
        <v>3.2550326368957689</v>
      </c>
      <c r="G14" s="76">
        <v>1.6575704579943626</v>
      </c>
      <c r="H14" s="76">
        <v>1.3773578539963842</v>
      </c>
      <c r="I14" s="76">
        <v>0.22010432490502205</v>
      </c>
      <c r="J14" s="77">
        <v>107954.79521802273</v>
      </c>
      <c r="K14" s="78">
        <v>0.76470588235294112</v>
      </c>
      <c r="L14" s="79">
        <v>3.9019607843137263</v>
      </c>
    </row>
    <row r="15" spans="2:12" ht="30.95" customHeight="1" x14ac:dyDescent="0.25">
      <c r="B15" s="73" t="s">
        <v>56</v>
      </c>
      <c r="C15" s="73" t="s">
        <v>27</v>
      </c>
      <c r="D15" s="74" t="s">
        <v>322</v>
      </c>
      <c r="E15" s="73" t="s">
        <v>1354</v>
      </c>
      <c r="F15" s="75">
        <v>3.227026666940974</v>
      </c>
      <c r="G15" s="76">
        <v>1.8078663078160817</v>
      </c>
      <c r="H15" s="76">
        <v>1.1255102040816327</v>
      </c>
      <c r="I15" s="76">
        <v>0.29365015504325964</v>
      </c>
      <c r="J15" s="77">
        <v>142049.84215626505</v>
      </c>
      <c r="K15" s="78">
        <v>0.77922077922077926</v>
      </c>
      <c r="L15" s="79">
        <v>4.0259740259740271</v>
      </c>
    </row>
    <row r="16" spans="2:12" ht="30.95" customHeight="1" x14ac:dyDescent="0.25">
      <c r="B16" s="73" t="s">
        <v>56</v>
      </c>
      <c r="C16" s="73" t="s">
        <v>45</v>
      </c>
      <c r="D16" s="74" t="s">
        <v>323</v>
      </c>
      <c r="E16" s="73" t="s">
        <v>1348</v>
      </c>
      <c r="F16" s="75">
        <v>3.1656556629238013</v>
      </c>
      <c r="G16" s="76">
        <v>1.8966830371791028</v>
      </c>
      <c r="H16" s="76">
        <v>1.1204241071428571</v>
      </c>
      <c r="I16" s="76">
        <v>0.14854851860184115</v>
      </c>
      <c r="J16" s="77">
        <v>114929.91884920635</v>
      </c>
      <c r="K16" s="78">
        <v>0.78260869565217395</v>
      </c>
      <c r="L16" s="79">
        <v>2.8695652173913047</v>
      </c>
    </row>
    <row r="17" spans="2:12" ht="30.95" customHeight="1" x14ac:dyDescent="0.25">
      <c r="B17" s="73" t="s">
        <v>56</v>
      </c>
      <c r="C17" s="73" t="s">
        <v>43</v>
      </c>
      <c r="D17" s="74" t="s">
        <v>324</v>
      </c>
      <c r="E17" s="73" t="s">
        <v>1355</v>
      </c>
      <c r="F17" s="75">
        <v>3.1484586032156954</v>
      </c>
      <c r="G17" s="76">
        <v>2.0214790406255294</v>
      </c>
      <c r="H17" s="76">
        <v>0.87109293648038877</v>
      </c>
      <c r="I17" s="76">
        <v>0.25588662610977736</v>
      </c>
      <c r="J17" s="77">
        <v>110346.01650673401</v>
      </c>
      <c r="K17" s="80">
        <v>0.9</v>
      </c>
      <c r="L17" s="79">
        <v>2.5999999999999996</v>
      </c>
    </row>
    <row r="18" spans="2:12" ht="30.95" customHeight="1" x14ac:dyDescent="0.25">
      <c r="B18" s="73" t="s">
        <v>56</v>
      </c>
      <c r="C18" s="73" t="s">
        <v>20</v>
      </c>
      <c r="D18" s="74" t="s">
        <v>325</v>
      </c>
      <c r="E18" s="73" t="s">
        <v>1345</v>
      </c>
      <c r="F18" s="75">
        <v>3.129976596681217</v>
      </c>
      <c r="G18" s="76">
        <v>2.0795683525561857</v>
      </c>
      <c r="H18" s="76">
        <v>0.82071755763616228</v>
      </c>
      <c r="I18" s="76">
        <v>0.22969068648886914</v>
      </c>
      <c r="J18" s="77">
        <v>169738.13043656026</v>
      </c>
      <c r="K18" s="78">
        <v>0.88461538461538458</v>
      </c>
      <c r="L18" s="79">
        <v>3.1794871794871802</v>
      </c>
    </row>
    <row r="19" spans="2:12" ht="30.95" customHeight="1" x14ac:dyDescent="0.25">
      <c r="B19" s="73" t="s">
        <v>56</v>
      </c>
      <c r="C19" s="73" t="s">
        <v>19</v>
      </c>
      <c r="D19" s="74" t="s">
        <v>326</v>
      </c>
      <c r="E19" s="73" t="s">
        <v>1345</v>
      </c>
      <c r="F19" s="75">
        <v>3.0768046957338986</v>
      </c>
      <c r="G19" s="76">
        <v>1.6017067867083936</v>
      </c>
      <c r="H19" s="76">
        <v>1.2708395061728397</v>
      </c>
      <c r="I19" s="76">
        <v>0.20425840285266528</v>
      </c>
      <c r="J19" s="77">
        <v>102596.26601469237</v>
      </c>
      <c r="K19" s="80">
        <v>0.70967741935483875</v>
      </c>
      <c r="L19" s="79">
        <v>3.7096774193548381</v>
      </c>
    </row>
    <row r="20" spans="2:12" ht="30.95" customHeight="1" x14ac:dyDescent="0.25">
      <c r="B20" s="73" t="s">
        <v>56</v>
      </c>
      <c r="C20" s="73" t="s">
        <v>33</v>
      </c>
      <c r="D20" s="74" t="s">
        <v>327</v>
      </c>
      <c r="E20" s="73" t="s">
        <v>1345</v>
      </c>
      <c r="F20" s="75">
        <v>2.9523981726535999</v>
      </c>
      <c r="G20" s="76">
        <v>1.5489243395648691</v>
      </c>
      <c r="H20" s="76">
        <v>1.2386666666666666</v>
      </c>
      <c r="I20" s="76">
        <v>0.16480716642206436</v>
      </c>
      <c r="J20" s="77">
        <v>106182.97645342311</v>
      </c>
      <c r="K20" s="78">
        <v>0.69230769230769229</v>
      </c>
      <c r="L20" s="79">
        <v>4.5384615384615374</v>
      </c>
    </row>
    <row r="21" spans="2:12" ht="30.95" customHeight="1" x14ac:dyDescent="0.25">
      <c r="B21" s="73" t="s">
        <v>56</v>
      </c>
      <c r="C21" s="73" t="s">
        <v>300</v>
      </c>
      <c r="D21" s="74" t="s">
        <v>328</v>
      </c>
      <c r="E21" s="73" t="s">
        <v>1342</v>
      </c>
      <c r="F21" s="75">
        <v>2.935667909359581</v>
      </c>
      <c r="G21" s="76">
        <v>1.9899546022790766</v>
      </c>
      <c r="H21" s="76">
        <v>0.7770590520590519</v>
      </c>
      <c r="I21" s="76">
        <v>0.16865425502145245</v>
      </c>
      <c r="J21" s="77">
        <v>123849.21127964626</v>
      </c>
      <c r="K21" s="80">
        <v>0.82978723404255317</v>
      </c>
      <c r="L21" s="79">
        <v>2.4468085106382982</v>
      </c>
    </row>
    <row r="22" spans="2:12" ht="30.95" customHeight="1" x14ac:dyDescent="0.25">
      <c r="B22" s="73" t="s">
        <v>56</v>
      </c>
      <c r="C22" s="73" t="s">
        <v>35</v>
      </c>
      <c r="D22" s="74" t="s">
        <v>329</v>
      </c>
      <c r="E22" s="73" t="s">
        <v>1342</v>
      </c>
      <c r="F22" s="75">
        <v>2.8792104793170479</v>
      </c>
      <c r="G22" s="76">
        <v>1.8438153787869584</v>
      </c>
      <c r="H22" s="76">
        <v>0.84824187824187824</v>
      </c>
      <c r="I22" s="76">
        <v>0.18715322228821132</v>
      </c>
      <c r="J22" s="77">
        <v>169543.72644567364</v>
      </c>
      <c r="K22" s="78">
        <v>0.67500000000000004</v>
      </c>
      <c r="L22" s="79">
        <v>3.3999999999999995</v>
      </c>
    </row>
    <row r="23" spans="2:12" ht="30.95" customHeight="1" x14ac:dyDescent="0.25">
      <c r="B23" s="73" t="s">
        <v>56</v>
      </c>
      <c r="C23" s="73" t="s">
        <v>303</v>
      </c>
      <c r="D23" s="74" t="s">
        <v>330</v>
      </c>
      <c r="E23" s="73" t="s">
        <v>1345</v>
      </c>
      <c r="F23" s="75">
        <v>2.8724851561358551</v>
      </c>
      <c r="G23" s="76">
        <v>1.755459079163193</v>
      </c>
      <c r="H23" s="76">
        <v>0.96105169340463459</v>
      </c>
      <c r="I23" s="76">
        <v>0.15597438356802767</v>
      </c>
      <c r="J23" s="77">
        <v>124812.06283116882</v>
      </c>
      <c r="K23" s="78">
        <v>0.73170731707317072</v>
      </c>
      <c r="L23" s="79">
        <v>3.2439024390243896</v>
      </c>
    </row>
    <row r="24" spans="2:12" ht="30.95" customHeight="1" x14ac:dyDescent="0.25">
      <c r="B24" s="73" t="s">
        <v>56</v>
      </c>
      <c r="C24" s="73" t="s">
        <v>26</v>
      </c>
      <c r="D24" s="74" t="s">
        <v>331</v>
      </c>
      <c r="E24" s="73" t="s">
        <v>1347</v>
      </c>
      <c r="F24" s="75">
        <v>2.7767377584027546</v>
      </c>
      <c r="G24" s="76">
        <v>1.2662500000000001</v>
      </c>
      <c r="H24" s="76">
        <v>1.3581804915514593</v>
      </c>
      <c r="I24" s="76">
        <v>0.15230726685129545</v>
      </c>
      <c r="J24" s="77">
        <v>37696.883838383837</v>
      </c>
      <c r="K24" s="80">
        <v>0.75</v>
      </c>
      <c r="L24" s="79">
        <v>4.75</v>
      </c>
    </row>
    <row r="25" spans="2:12" ht="30.95" customHeight="1" x14ac:dyDescent="0.25">
      <c r="B25" s="73" t="s">
        <v>56</v>
      </c>
      <c r="C25" s="73" t="s">
        <v>42</v>
      </c>
      <c r="D25" s="74" t="s">
        <v>332</v>
      </c>
      <c r="E25" s="73" t="s">
        <v>1357</v>
      </c>
      <c r="F25" s="75">
        <v>2.73700613420979</v>
      </c>
      <c r="G25" s="76">
        <v>1.8637636712747001</v>
      </c>
      <c r="H25" s="76">
        <v>0.70975862068965523</v>
      </c>
      <c r="I25" s="76">
        <v>0.1634838422454401</v>
      </c>
      <c r="J25" s="77">
        <v>136437.33352272728</v>
      </c>
      <c r="K25" s="78">
        <v>0.8</v>
      </c>
      <c r="L25" s="79">
        <v>3.666666666666667</v>
      </c>
    </row>
    <row r="26" spans="2:12" ht="30.95" customHeight="1" x14ac:dyDescent="0.25">
      <c r="B26" s="73" t="s">
        <v>56</v>
      </c>
      <c r="C26" s="73" t="s">
        <v>47</v>
      </c>
      <c r="D26" s="74" t="s">
        <v>333</v>
      </c>
      <c r="E26" s="73" t="s">
        <v>1358</v>
      </c>
      <c r="F26" s="75">
        <v>2.5537835483451805</v>
      </c>
      <c r="G26" s="76">
        <v>1.4813143804208591</v>
      </c>
      <c r="H26" s="76">
        <v>0.88952702702702702</v>
      </c>
      <c r="I26" s="76">
        <v>0.1829421408972943</v>
      </c>
      <c r="J26" s="77">
        <v>75016.727227469499</v>
      </c>
      <c r="K26" s="78">
        <v>0.6875</v>
      </c>
      <c r="L26" s="79">
        <v>4.25</v>
      </c>
    </row>
    <row r="27" spans="2:12" ht="30.95" customHeight="1" x14ac:dyDescent="0.25">
      <c r="B27" s="73" t="s">
        <v>56</v>
      </c>
      <c r="C27" s="73" t="s">
        <v>44</v>
      </c>
      <c r="D27" s="74" t="s">
        <v>301</v>
      </c>
      <c r="E27" s="73" t="s">
        <v>1351</v>
      </c>
      <c r="F27" s="75">
        <v>1.4676524360137155</v>
      </c>
      <c r="G27" s="74" t="s">
        <v>297</v>
      </c>
      <c r="H27" s="76">
        <v>1.2246258320532515</v>
      </c>
      <c r="I27" s="76">
        <v>0.24302660396046397</v>
      </c>
      <c r="J27" s="77" t="s">
        <v>297</v>
      </c>
      <c r="K27" s="77" t="s">
        <v>297</v>
      </c>
      <c r="L27" s="77" t="s">
        <v>297</v>
      </c>
    </row>
    <row r="28" spans="2:12" ht="30.95" customHeight="1" x14ac:dyDescent="0.25">
      <c r="B28" s="73" t="s">
        <v>56</v>
      </c>
      <c r="C28" s="73" t="s">
        <v>30</v>
      </c>
      <c r="D28" s="74" t="s">
        <v>301</v>
      </c>
      <c r="E28" s="73" t="s">
        <v>1345</v>
      </c>
      <c r="F28" s="75">
        <v>1.4167822801246268</v>
      </c>
      <c r="G28" s="74" t="s">
        <v>297</v>
      </c>
      <c r="H28" s="76">
        <v>1.2190963530229835</v>
      </c>
      <c r="I28" s="76">
        <v>0.1976859271016434</v>
      </c>
      <c r="J28" s="77" t="s">
        <v>297</v>
      </c>
      <c r="K28" s="77" t="s">
        <v>297</v>
      </c>
      <c r="L28" s="77" t="s">
        <v>297</v>
      </c>
    </row>
    <row r="29" spans="2:12" ht="30.95" customHeight="1" x14ac:dyDescent="0.25">
      <c r="B29" s="73" t="s">
        <v>56</v>
      </c>
      <c r="C29" s="73" t="s">
        <v>31</v>
      </c>
      <c r="D29" s="74" t="s">
        <v>301</v>
      </c>
      <c r="E29" s="73" t="s">
        <v>1345</v>
      </c>
      <c r="F29" s="75">
        <v>1.4022095695922763</v>
      </c>
      <c r="G29" s="74" t="s">
        <v>297</v>
      </c>
      <c r="H29" s="76">
        <v>1.21</v>
      </c>
      <c r="I29" s="76">
        <v>0.19220956959227636</v>
      </c>
      <c r="J29" s="77" t="s">
        <v>297</v>
      </c>
      <c r="K29" s="77" t="s">
        <v>297</v>
      </c>
      <c r="L29" s="77" t="s">
        <v>297</v>
      </c>
    </row>
    <row r="30" spans="2:12" ht="30.95" customHeight="1" x14ac:dyDescent="0.25">
      <c r="B30" s="73" t="s">
        <v>56</v>
      </c>
      <c r="C30" s="73" t="s">
        <v>29</v>
      </c>
      <c r="D30" s="74" t="s">
        <v>301</v>
      </c>
      <c r="E30" s="73" t="s">
        <v>1350</v>
      </c>
      <c r="F30" s="75">
        <v>1.0496553503826456</v>
      </c>
      <c r="G30" s="74" t="s">
        <v>297</v>
      </c>
      <c r="H30" s="76">
        <v>0.89127840909090916</v>
      </c>
      <c r="I30" s="76">
        <v>0.15837694129173652</v>
      </c>
      <c r="J30" s="77" t="s">
        <v>297</v>
      </c>
      <c r="K30" s="77" t="s">
        <v>297</v>
      </c>
      <c r="L30" s="77" t="s">
        <v>297</v>
      </c>
    </row>
    <row r="31" spans="2:12" ht="30.95" customHeight="1" x14ac:dyDescent="0.25">
      <c r="B31" s="73" t="s">
        <v>56</v>
      </c>
      <c r="C31" s="73" t="s">
        <v>46</v>
      </c>
      <c r="D31" s="74" t="s">
        <v>301</v>
      </c>
      <c r="E31" s="73" t="s">
        <v>1345</v>
      </c>
      <c r="F31" s="75">
        <v>6.8000000000000005E-2</v>
      </c>
      <c r="G31" s="74" t="s">
        <v>297</v>
      </c>
      <c r="H31" s="76">
        <v>0</v>
      </c>
      <c r="I31" s="76">
        <v>6.8000000000000005E-2</v>
      </c>
      <c r="J31" s="77" t="s">
        <v>297</v>
      </c>
      <c r="K31" s="77" t="s">
        <v>297</v>
      </c>
      <c r="L31" s="77" t="s">
        <v>297</v>
      </c>
    </row>
    <row r="32" spans="2:12" ht="30.95" customHeight="1" x14ac:dyDescent="0.25">
      <c r="B32" s="73" t="s">
        <v>56</v>
      </c>
      <c r="C32" s="73" t="s">
        <v>304</v>
      </c>
      <c r="D32" s="74" t="s">
        <v>302</v>
      </c>
      <c r="E32" s="73" t="s">
        <v>1350</v>
      </c>
      <c r="F32" s="75" t="s">
        <v>297</v>
      </c>
      <c r="G32" s="74" t="s">
        <v>297</v>
      </c>
      <c r="H32" s="74" t="s">
        <v>297</v>
      </c>
      <c r="I32" s="74" t="s">
        <v>297</v>
      </c>
      <c r="J32" s="74" t="s">
        <v>297</v>
      </c>
      <c r="K32" s="74" t="s">
        <v>297</v>
      </c>
      <c r="L32" s="74" t="s">
        <v>297</v>
      </c>
    </row>
    <row r="33" spans="2:12" ht="30.95" customHeight="1" x14ac:dyDescent="0.25">
      <c r="B33" s="73" t="s">
        <v>56</v>
      </c>
      <c r="C33" s="73" t="s">
        <v>305</v>
      </c>
      <c r="D33" s="74" t="s">
        <v>302</v>
      </c>
      <c r="E33" s="73" t="s">
        <v>1350</v>
      </c>
      <c r="F33" s="75" t="s">
        <v>297</v>
      </c>
      <c r="G33" s="74" t="s">
        <v>297</v>
      </c>
      <c r="H33" s="74" t="s">
        <v>297</v>
      </c>
      <c r="I33" s="74" t="s">
        <v>297</v>
      </c>
      <c r="J33" s="74" t="s">
        <v>297</v>
      </c>
      <c r="K33" s="74" t="s">
        <v>297</v>
      </c>
      <c r="L33" s="74" t="s">
        <v>297</v>
      </c>
    </row>
    <row r="34" spans="2:12" ht="30.95" customHeight="1" x14ac:dyDescent="0.25">
      <c r="B34" s="81" t="s">
        <v>334</v>
      </c>
      <c r="C34" s="73" t="s">
        <v>335</v>
      </c>
      <c r="D34" s="82" t="s">
        <v>336</v>
      </c>
      <c r="E34" s="73" t="s">
        <v>1351</v>
      </c>
      <c r="F34" s="75">
        <v>3.5057754495772913</v>
      </c>
      <c r="G34" s="76">
        <v>2.3341666666666669</v>
      </c>
      <c r="H34" s="76">
        <v>0.89716239094642003</v>
      </c>
      <c r="I34" s="76">
        <v>0.27444639196420439</v>
      </c>
      <c r="J34" s="83">
        <v>122589.62537878787</v>
      </c>
      <c r="K34" s="80">
        <v>0.8</v>
      </c>
      <c r="L34" s="79">
        <v>2.2666666666666662</v>
      </c>
    </row>
    <row r="35" spans="2:12" ht="30.95" customHeight="1" x14ac:dyDescent="0.25">
      <c r="B35" s="81" t="s">
        <v>334</v>
      </c>
      <c r="C35" s="73" t="s">
        <v>337</v>
      </c>
      <c r="D35" s="82" t="s">
        <v>338</v>
      </c>
      <c r="E35" s="73" t="s">
        <v>1354</v>
      </c>
      <c r="F35" s="75">
        <v>3.2033740653894109</v>
      </c>
      <c r="G35" s="76">
        <v>2.0321805300200029</v>
      </c>
      <c r="H35" s="76">
        <v>0.87827380952380951</v>
      </c>
      <c r="I35" s="76">
        <v>0.29291972584559889</v>
      </c>
      <c r="J35" s="83">
        <v>106116.34391441004</v>
      </c>
      <c r="K35" s="78">
        <v>0.74603174603174605</v>
      </c>
      <c r="L35" s="79">
        <v>3.7460317460317469</v>
      </c>
    </row>
    <row r="36" spans="2:12" ht="30.95" customHeight="1" x14ac:dyDescent="0.25">
      <c r="B36" s="81" t="s">
        <v>334</v>
      </c>
      <c r="C36" s="73" t="s">
        <v>31</v>
      </c>
      <c r="D36" s="82" t="s">
        <v>339</v>
      </c>
      <c r="E36" s="73" t="s">
        <v>1345</v>
      </c>
      <c r="F36" s="75">
        <v>2.7624966121962307</v>
      </c>
      <c r="G36" s="76">
        <v>1.5560496925338918</v>
      </c>
      <c r="H36" s="76">
        <v>0.93591331269349842</v>
      </c>
      <c r="I36" s="76">
        <v>0.27053360696884055</v>
      </c>
      <c r="J36" s="83">
        <v>91012.397958152971</v>
      </c>
      <c r="K36" s="80">
        <v>0.6097560975609756</v>
      </c>
      <c r="L36" s="79">
        <v>4.2195121951219514</v>
      </c>
    </row>
    <row r="37" spans="2:12" ht="30.95" customHeight="1" x14ac:dyDescent="0.25">
      <c r="B37" s="81" t="s">
        <v>334</v>
      </c>
      <c r="C37" s="73" t="s">
        <v>340</v>
      </c>
      <c r="D37" s="82" t="s">
        <v>341</v>
      </c>
      <c r="E37" s="73" t="s">
        <v>1341</v>
      </c>
      <c r="F37" s="75">
        <v>2.6002649109352634</v>
      </c>
      <c r="G37" s="76">
        <v>1.7153346895068733</v>
      </c>
      <c r="H37" s="76">
        <v>0.71161175255796483</v>
      </c>
      <c r="I37" s="76">
        <v>0.17331846887042518</v>
      </c>
      <c r="J37" s="83">
        <v>83995.833333333343</v>
      </c>
      <c r="K37" s="78">
        <v>0.88888888888888884</v>
      </c>
      <c r="L37" s="79">
        <v>4.1111111111111116</v>
      </c>
    </row>
    <row r="38" spans="2:12" ht="30.95" customHeight="1" x14ac:dyDescent="0.25">
      <c r="B38" s="81" t="s">
        <v>334</v>
      </c>
      <c r="C38" s="73" t="s">
        <v>342</v>
      </c>
      <c r="D38" s="82" t="s">
        <v>343</v>
      </c>
      <c r="E38" s="73" t="s">
        <v>1352</v>
      </c>
      <c r="F38" s="75">
        <v>2.4217816914339383</v>
      </c>
      <c r="G38" s="76">
        <v>1.403963334343874</v>
      </c>
      <c r="H38" s="76">
        <v>0.84983333333333333</v>
      </c>
      <c r="I38" s="76">
        <v>0.16798502375673108</v>
      </c>
      <c r="J38" s="83">
        <v>73264.320723104043</v>
      </c>
      <c r="K38" s="80">
        <v>0.75</v>
      </c>
      <c r="L38" s="79">
        <v>4.8749999999999991</v>
      </c>
    </row>
    <row r="39" spans="2:12" ht="30.95" customHeight="1" x14ac:dyDescent="0.25">
      <c r="B39" s="81" t="s">
        <v>334</v>
      </c>
      <c r="C39" s="73" t="s">
        <v>344</v>
      </c>
      <c r="D39" s="82" t="s">
        <v>345</v>
      </c>
      <c r="E39" s="73" t="s">
        <v>1349</v>
      </c>
      <c r="F39" s="84">
        <v>2.2649443126017736</v>
      </c>
      <c r="G39" s="76">
        <v>1.3252225311744743</v>
      </c>
      <c r="H39" s="76">
        <v>0.72898148148148145</v>
      </c>
      <c r="I39" s="76">
        <v>0.21074029994581811</v>
      </c>
      <c r="J39" s="83">
        <v>75999.623560606051</v>
      </c>
      <c r="K39" s="78">
        <v>0.5714285714285714</v>
      </c>
      <c r="L39" s="79">
        <v>3.9523809523809526</v>
      </c>
    </row>
    <row r="40" spans="2:12" ht="30.95" customHeight="1" x14ac:dyDescent="0.25">
      <c r="B40" s="81" t="s">
        <v>334</v>
      </c>
      <c r="C40" s="73" t="s">
        <v>47</v>
      </c>
      <c r="D40" s="82" t="s">
        <v>346</v>
      </c>
      <c r="E40" s="73" t="s">
        <v>1358</v>
      </c>
      <c r="F40" s="84">
        <v>2.2600691486880264</v>
      </c>
      <c r="G40" s="76">
        <v>1.4915131749530484</v>
      </c>
      <c r="H40" s="76">
        <v>0.57991666666666664</v>
      </c>
      <c r="I40" s="76">
        <v>0.18863930706831133</v>
      </c>
      <c r="J40" s="83">
        <v>86498.295546372829</v>
      </c>
      <c r="K40" s="78">
        <v>0.61111111111111116</v>
      </c>
      <c r="L40" s="79">
        <v>4.5</v>
      </c>
    </row>
    <row r="41" spans="2:12" ht="30.95" customHeight="1" x14ac:dyDescent="0.25">
      <c r="B41" s="81" t="s">
        <v>334</v>
      </c>
      <c r="C41" s="73" t="s">
        <v>24</v>
      </c>
      <c r="D41" s="82" t="s">
        <v>347</v>
      </c>
      <c r="E41" s="73" t="s">
        <v>1347</v>
      </c>
      <c r="F41" s="84">
        <v>2.2570709137048155</v>
      </c>
      <c r="G41" s="76">
        <v>1.3750911157250176</v>
      </c>
      <c r="H41" s="76">
        <v>0.74797979797979797</v>
      </c>
      <c r="I41" s="76">
        <v>0.13400000000000001</v>
      </c>
      <c r="J41" s="83">
        <v>76095.275357142862</v>
      </c>
      <c r="K41" s="78">
        <v>0.66666666666666663</v>
      </c>
      <c r="L41" s="79">
        <v>4.166666666666667</v>
      </c>
    </row>
    <row r="42" spans="2:12" ht="30.95" customHeight="1" x14ac:dyDescent="0.25">
      <c r="B42" s="81" t="s">
        <v>334</v>
      </c>
      <c r="C42" s="73" t="s">
        <v>45</v>
      </c>
      <c r="D42" s="82" t="s">
        <v>348</v>
      </c>
      <c r="E42" s="73" t="s">
        <v>1348</v>
      </c>
      <c r="F42" s="75">
        <v>2.1275638857613388</v>
      </c>
      <c r="G42" s="76">
        <v>1.2779914784125899</v>
      </c>
      <c r="H42" s="76">
        <v>0.67208333333333337</v>
      </c>
      <c r="I42" s="76">
        <v>0.17748907401541547</v>
      </c>
      <c r="J42" s="83">
        <v>67347.861111111109</v>
      </c>
      <c r="K42" s="80">
        <v>0.6</v>
      </c>
      <c r="L42" s="79">
        <v>4.0999999999999996</v>
      </c>
    </row>
    <row r="43" spans="2:12" ht="30.95" customHeight="1" x14ac:dyDescent="0.25">
      <c r="B43" s="81" t="s">
        <v>334</v>
      </c>
      <c r="C43" s="73" t="s">
        <v>41</v>
      </c>
      <c r="D43" s="82" t="s">
        <v>301</v>
      </c>
      <c r="E43" s="73" t="s">
        <v>1351</v>
      </c>
      <c r="F43" s="75">
        <v>0.94320966960656538</v>
      </c>
      <c r="G43" s="76" t="s">
        <v>297</v>
      </c>
      <c r="H43" s="76">
        <v>0.72914434523809535</v>
      </c>
      <c r="I43" s="76">
        <v>0.21406532436847003</v>
      </c>
      <c r="J43" s="76" t="s">
        <v>297</v>
      </c>
      <c r="K43" s="76" t="s">
        <v>297</v>
      </c>
      <c r="L43" s="76" t="s">
        <v>297</v>
      </c>
    </row>
    <row r="44" spans="2:12" ht="30.95" customHeight="1" x14ac:dyDescent="0.25">
      <c r="B44" s="81" t="s">
        <v>349</v>
      </c>
      <c r="C44" s="73" t="s">
        <v>340</v>
      </c>
      <c r="D44" s="82" t="s">
        <v>350</v>
      </c>
      <c r="E44" s="73" t="s">
        <v>1341</v>
      </c>
      <c r="F44" s="75">
        <v>3.7961601626404176</v>
      </c>
      <c r="G44" s="76">
        <v>2.2759523809523809</v>
      </c>
      <c r="H44" s="76">
        <v>1.3233274086227327</v>
      </c>
      <c r="I44" s="76">
        <v>0.19688037306530434</v>
      </c>
      <c r="J44" s="83">
        <v>108027.67599747474</v>
      </c>
      <c r="K44" s="78">
        <v>0.76190476190476186</v>
      </c>
      <c r="L44" s="79">
        <v>2.0476190476190474</v>
      </c>
    </row>
    <row r="45" spans="2:12" ht="30.95" customHeight="1" x14ac:dyDescent="0.25">
      <c r="B45" s="81" t="s">
        <v>349</v>
      </c>
      <c r="C45" s="73" t="s">
        <v>26</v>
      </c>
      <c r="D45" s="82" t="s">
        <v>351</v>
      </c>
      <c r="E45" s="73" t="s">
        <v>1347</v>
      </c>
      <c r="F45" s="84">
        <v>3.5716213686051259</v>
      </c>
      <c r="G45" s="76">
        <v>2.1411640684426629</v>
      </c>
      <c r="H45" s="76">
        <v>1.2800211416490486</v>
      </c>
      <c r="I45" s="76">
        <v>0.15043615851341435</v>
      </c>
      <c r="J45" s="83">
        <v>92115.612363215478</v>
      </c>
      <c r="K45" s="78">
        <v>0.88888888888888884</v>
      </c>
      <c r="L45" s="79">
        <v>1.9629629629629628</v>
      </c>
    </row>
    <row r="46" spans="2:12" ht="30.95" customHeight="1" x14ac:dyDescent="0.25">
      <c r="B46" s="81" t="s">
        <v>349</v>
      </c>
      <c r="C46" s="73" t="s">
        <v>352</v>
      </c>
      <c r="D46" s="82" t="s">
        <v>353</v>
      </c>
      <c r="E46" s="73" t="s">
        <v>1356</v>
      </c>
      <c r="F46" s="84">
        <v>3.5705679438408953</v>
      </c>
      <c r="G46" s="76">
        <v>1.9729201768040254</v>
      </c>
      <c r="H46" s="76">
        <v>1.355</v>
      </c>
      <c r="I46" s="76">
        <v>0.24264776703686985</v>
      </c>
      <c r="J46" s="83">
        <v>81731.190983164968</v>
      </c>
      <c r="K46" s="78">
        <v>0.81081081081081086</v>
      </c>
      <c r="L46" s="79">
        <v>1.7837837837837838</v>
      </c>
    </row>
    <row r="47" spans="2:12" ht="30.95" customHeight="1" x14ac:dyDescent="0.25">
      <c r="B47" s="81" t="s">
        <v>349</v>
      </c>
      <c r="C47" s="73" t="s">
        <v>45</v>
      </c>
      <c r="D47" s="82" t="s">
        <v>354</v>
      </c>
      <c r="E47" s="73" t="s">
        <v>1348</v>
      </c>
      <c r="F47" s="75">
        <v>3.4760162557092409</v>
      </c>
      <c r="G47" s="76">
        <v>2.0537398888458274</v>
      </c>
      <c r="H47" s="76">
        <v>1.2975000000000001</v>
      </c>
      <c r="I47" s="76">
        <v>0.12477636686341353</v>
      </c>
      <c r="J47" s="83">
        <v>102906.24365530304</v>
      </c>
      <c r="K47" s="78">
        <v>0.88888888888888884</v>
      </c>
      <c r="L47" s="79">
        <v>4.8888888888888875</v>
      </c>
    </row>
    <row r="48" spans="2:12" ht="30.95" customHeight="1" x14ac:dyDescent="0.25">
      <c r="B48" s="81" t="s">
        <v>349</v>
      </c>
      <c r="C48" s="73" t="s">
        <v>344</v>
      </c>
      <c r="D48" s="82" t="s">
        <v>355</v>
      </c>
      <c r="E48" s="73" t="s">
        <v>1349</v>
      </c>
      <c r="F48" s="75">
        <v>3.4509890572443842</v>
      </c>
      <c r="G48" s="76">
        <v>2.028609481890661</v>
      </c>
      <c r="H48" s="76">
        <v>1.2557692307692307</v>
      </c>
      <c r="I48" s="76">
        <v>0.16661034458449228</v>
      </c>
      <c r="J48" s="83">
        <v>80050.678089334906</v>
      </c>
      <c r="K48" s="78">
        <v>0.84615384615384615</v>
      </c>
      <c r="L48" s="79">
        <v>2.115384615384615</v>
      </c>
    </row>
    <row r="49" spans="2:12" ht="30.95" customHeight="1" x14ac:dyDescent="0.25">
      <c r="B49" s="81" t="s">
        <v>349</v>
      </c>
      <c r="C49" s="73" t="s">
        <v>337</v>
      </c>
      <c r="D49" s="82" t="s">
        <v>356</v>
      </c>
      <c r="E49" s="73" t="s">
        <v>1354</v>
      </c>
      <c r="F49" s="75">
        <v>3.3145658614073876</v>
      </c>
      <c r="G49" s="76">
        <v>1.8651325865330908</v>
      </c>
      <c r="H49" s="76">
        <v>1.1937499999999999</v>
      </c>
      <c r="I49" s="76">
        <v>0.25568327487429687</v>
      </c>
      <c r="J49" s="83">
        <v>92542.796555662804</v>
      </c>
      <c r="K49" s="78">
        <v>0.79569892473118276</v>
      </c>
      <c r="L49" s="79">
        <v>3.172043010752688</v>
      </c>
    </row>
    <row r="50" spans="2:12" ht="30.95" customHeight="1" x14ac:dyDescent="0.25">
      <c r="B50" s="81" t="s">
        <v>349</v>
      </c>
      <c r="C50" s="73" t="s">
        <v>43</v>
      </c>
      <c r="D50" s="82" t="s">
        <v>357</v>
      </c>
      <c r="E50" s="73" t="s">
        <v>1355</v>
      </c>
      <c r="F50" s="75">
        <v>3.2154923031036682</v>
      </c>
      <c r="G50" s="76">
        <v>1.7644172045453099</v>
      </c>
      <c r="H50" s="76">
        <v>1.2815217391304348</v>
      </c>
      <c r="I50" s="76">
        <v>0.16955335942792368</v>
      </c>
      <c r="J50" s="83">
        <v>74514.601132507334</v>
      </c>
      <c r="K50" s="78">
        <v>0.8529411764705882</v>
      </c>
      <c r="L50" s="79">
        <v>2.7058823529411766</v>
      </c>
    </row>
    <row r="51" spans="2:12" ht="30.95" customHeight="1" x14ac:dyDescent="0.25">
      <c r="B51" s="81" t="s">
        <v>349</v>
      </c>
      <c r="C51" s="73" t="s">
        <v>31</v>
      </c>
      <c r="D51" s="82" t="s">
        <v>358</v>
      </c>
      <c r="E51" s="73" t="s">
        <v>1345</v>
      </c>
      <c r="F51" s="75">
        <v>3.0391559478575352</v>
      </c>
      <c r="G51" s="76">
        <v>1.5255510984311835</v>
      </c>
      <c r="H51" s="76">
        <v>1.311221590909091</v>
      </c>
      <c r="I51" s="76">
        <v>0.20238325851726058</v>
      </c>
      <c r="J51" s="83">
        <v>84700.410893556531</v>
      </c>
      <c r="K51" s="80">
        <v>0.7</v>
      </c>
      <c r="L51" s="79">
        <v>4.1714285714285735</v>
      </c>
    </row>
    <row r="52" spans="2:12" ht="30.95" customHeight="1" x14ac:dyDescent="0.25">
      <c r="B52" s="81" t="s">
        <v>349</v>
      </c>
      <c r="C52" s="73" t="s">
        <v>335</v>
      </c>
      <c r="D52" s="82" t="s">
        <v>359</v>
      </c>
      <c r="E52" s="73" t="s">
        <v>1351</v>
      </c>
      <c r="F52" s="75">
        <v>3.0050195561026469</v>
      </c>
      <c r="G52" s="76">
        <v>1.7246315006798087</v>
      </c>
      <c r="H52" s="76">
        <v>1.0249999999999999</v>
      </c>
      <c r="I52" s="76">
        <v>0.25538805542283805</v>
      </c>
      <c r="J52" s="83">
        <v>75785.194883618795</v>
      </c>
      <c r="K52" s="78">
        <v>0.85185185185185186</v>
      </c>
      <c r="L52" s="79">
        <v>2.925925925925926</v>
      </c>
    </row>
    <row r="53" spans="2:12" ht="30.95" customHeight="1" x14ac:dyDescent="0.25">
      <c r="B53" s="81" t="s">
        <v>349</v>
      </c>
      <c r="C53" s="73" t="s">
        <v>41</v>
      </c>
      <c r="D53" s="82" t="s">
        <v>360</v>
      </c>
      <c r="E53" s="73" t="s">
        <v>1351</v>
      </c>
      <c r="F53" s="75">
        <v>2.8686535650086218</v>
      </c>
      <c r="G53" s="76">
        <v>1.6450599201529239</v>
      </c>
      <c r="H53" s="76">
        <v>1.0937229437229439</v>
      </c>
      <c r="I53" s="76">
        <v>0.12987070113275404</v>
      </c>
      <c r="J53" s="83">
        <v>86678.010101010092</v>
      </c>
      <c r="K53" s="78">
        <v>0.625</v>
      </c>
      <c r="L53" s="79">
        <v>3.25</v>
      </c>
    </row>
    <row r="54" spans="2:12" ht="30.95" customHeight="1" x14ac:dyDescent="0.25">
      <c r="B54" s="81" t="s">
        <v>349</v>
      </c>
      <c r="C54" s="73" t="s">
        <v>47</v>
      </c>
      <c r="D54" s="82" t="s">
        <v>361</v>
      </c>
      <c r="E54" s="73" t="s">
        <v>1358</v>
      </c>
      <c r="F54" s="75">
        <v>2.8245291798861265</v>
      </c>
      <c r="G54" s="76">
        <v>1.4176184371460194</v>
      </c>
      <c r="H54" s="76">
        <v>1.2286000000000001</v>
      </c>
      <c r="I54" s="76">
        <v>0.17831074274010714</v>
      </c>
      <c r="J54" s="83">
        <v>81421.306109668105</v>
      </c>
      <c r="K54" s="78">
        <v>0.546875</v>
      </c>
      <c r="L54" s="79">
        <v>5.0312500000000018</v>
      </c>
    </row>
    <row r="55" spans="2:12" ht="30.95" customHeight="1" x14ac:dyDescent="0.25">
      <c r="B55" s="81" t="s">
        <v>349</v>
      </c>
      <c r="C55" s="73" t="s">
        <v>342</v>
      </c>
      <c r="D55" s="82" t="s">
        <v>362</v>
      </c>
      <c r="E55" s="73" t="s">
        <v>1352</v>
      </c>
      <c r="F55" s="75">
        <v>2.3264902583274711</v>
      </c>
      <c r="G55" s="76">
        <v>0.84883333333333288</v>
      </c>
      <c r="H55" s="76">
        <v>1.35</v>
      </c>
      <c r="I55" s="76">
        <v>0.12765692499413797</v>
      </c>
      <c r="J55" s="83">
        <v>56760.027777777774</v>
      </c>
      <c r="K55" s="80">
        <v>0.4</v>
      </c>
      <c r="L55" s="79">
        <v>6.2666666666666675</v>
      </c>
    </row>
    <row r="56" spans="2:12" ht="30.95" customHeight="1" x14ac:dyDescent="0.25">
      <c r="B56" s="81" t="s">
        <v>349</v>
      </c>
      <c r="C56" s="73" t="s">
        <v>363</v>
      </c>
      <c r="D56" s="82" t="s">
        <v>301</v>
      </c>
      <c r="E56" s="73" t="s">
        <v>1346</v>
      </c>
      <c r="F56" s="75">
        <v>1.5662681796516993</v>
      </c>
      <c r="G56" s="76" t="s">
        <v>297</v>
      </c>
      <c r="H56" s="76">
        <v>1.3835081585081586</v>
      </c>
      <c r="I56" s="76">
        <v>0.18276002114354067</v>
      </c>
      <c r="J56" s="76" t="s">
        <v>297</v>
      </c>
      <c r="K56" s="76" t="s">
        <v>297</v>
      </c>
      <c r="L56" s="76" t="s">
        <v>297</v>
      </c>
    </row>
    <row r="57" spans="2:12" ht="30.95" customHeight="1" x14ac:dyDescent="0.25">
      <c r="B57" s="81" t="s">
        <v>349</v>
      </c>
      <c r="C57" s="73" t="s">
        <v>364</v>
      </c>
      <c r="D57" s="82" t="s">
        <v>301</v>
      </c>
      <c r="E57" s="73" t="s">
        <v>1358</v>
      </c>
      <c r="F57" s="75">
        <v>1.2223928571428573</v>
      </c>
      <c r="G57" s="76" t="s">
        <v>297</v>
      </c>
      <c r="H57" s="76">
        <v>1.1083928571428572</v>
      </c>
      <c r="I57" s="76">
        <v>0.11399999999999999</v>
      </c>
      <c r="J57" s="76" t="s">
        <v>297</v>
      </c>
      <c r="K57" s="76" t="s">
        <v>297</v>
      </c>
      <c r="L57" s="76" t="s">
        <v>297</v>
      </c>
    </row>
    <row r="58" spans="2:12" ht="30.95" customHeight="1" x14ac:dyDescent="0.25">
      <c r="B58" s="81" t="s">
        <v>349</v>
      </c>
      <c r="C58" s="85" t="s">
        <v>300</v>
      </c>
      <c r="D58" s="82" t="s">
        <v>302</v>
      </c>
      <c r="E58" s="73" t="s">
        <v>1342</v>
      </c>
      <c r="F58" s="75" t="s">
        <v>297</v>
      </c>
      <c r="G58" s="76" t="s">
        <v>297</v>
      </c>
      <c r="H58" s="76" t="s">
        <v>297</v>
      </c>
      <c r="I58" s="76" t="s">
        <v>297</v>
      </c>
      <c r="J58" s="76" t="s">
        <v>297</v>
      </c>
      <c r="K58" s="76" t="s">
        <v>297</v>
      </c>
      <c r="L58" s="76" t="s">
        <v>297</v>
      </c>
    </row>
    <row r="59" spans="2:12" ht="30.95" customHeight="1" x14ac:dyDescent="0.25">
      <c r="B59" s="81" t="s">
        <v>349</v>
      </c>
      <c r="C59" s="85" t="s">
        <v>365</v>
      </c>
      <c r="D59" s="82" t="s">
        <v>302</v>
      </c>
      <c r="E59" s="73" t="s">
        <v>1348</v>
      </c>
      <c r="F59" s="75" t="s">
        <v>297</v>
      </c>
      <c r="G59" s="76" t="s">
        <v>297</v>
      </c>
      <c r="H59" s="76" t="s">
        <v>297</v>
      </c>
      <c r="I59" s="76" t="s">
        <v>297</v>
      </c>
      <c r="J59" s="76" t="s">
        <v>297</v>
      </c>
      <c r="K59" s="76" t="s">
        <v>297</v>
      </c>
      <c r="L59" s="76" t="s">
        <v>297</v>
      </c>
    </row>
    <row r="60" spans="2:12" ht="30.95" customHeight="1" x14ac:dyDescent="0.25">
      <c r="B60" s="81" t="s">
        <v>366</v>
      </c>
      <c r="C60" s="73" t="s">
        <v>27</v>
      </c>
      <c r="D60" s="82" t="s">
        <v>367</v>
      </c>
      <c r="E60" s="73" t="s">
        <v>1354</v>
      </c>
      <c r="F60" s="75">
        <v>3.4827591509202263</v>
      </c>
      <c r="G60" s="76">
        <v>1.9156517959898633</v>
      </c>
      <c r="H60" s="76">
        <v>1.3451473063973065</v>
      </c>
      <c r="I60" s="76">
        <v>0.22196004853305634</v>
      </c>
      <c r="J60" s="83">
        <v>108348.51102120102</v>
      </c>
      <c r="K60" s="78">
        <v>0.76470588235294112</v>
      </c>
      <c r="L60" s="79">
        <v>4.8823529411764701</v>
      </c>
    </row>
    <row r="61" spans="2:12" ht="30.95" customHeight="1" x14ac:dyDescent="0.25">
      <c r="B61" s="81" t="s">
        <v>366</v>
      </c>
      <c r="C61" s="73" t="s">
        <v>368</v>
      </c>
      <c r="D61" s="82" t="s">
        <v>369</v>
      </c>
      <c r="E61" s="73" t="s">
        <v>1345</v>
      </c>
      <c r="F61" s="75">
        <v>3.3511875176145507</v>
      </c>
      <c r="G61" s="76">
        <v>1.7986718622100775</v>
      </c>
      <c r="H61" s="76">
        <v>1.3123460317460316</v>
      </c>
      <c r="I61" s="76">
        <v>0.2401696236584418</v>
      </c>
      <c r="J61" s="83">
        <v>110123.18711685411</v>
      </c>
      <c r="K61" s="78">
        <v>0.64502164502164505</v>
      </c>
      <c r="L61" s="79">
        <v>4.5021645021645034</v>
      </c>
    </row>
    <row r="62" spans="2:12" ht="30.95" customHeight="1" x14ac:dyDescent="0.25">
      <c r="B62" s="81" t="s">
        <v>366</v>
      </c>
      <c r="C62" s="73" t="s">
        <v>39</v>
      </c>
      <c r="D62" s="82" t="s">
        <v>370</v>
      </c>
      <c r="E62" s="73" t="s">
        <v>1350</v>
      </c>
      <c r="F62" s="75">
        <v>3.2448266397521799</v>
      </c>
      <c r="G62" s="76">
        <v>1.7012853533886669</v>
      </c>
      <c r="H62" s="76">
        <v>1.3370619487023057</v>
      </c>
      <c r="I62" s="76">
        <v>0.20647933766120743</v>
      </c>
      <c r="J62" s="83">
        <v>88013.200103715732</v>
      </c>
      <c r="K62" s="78">
        <v>0.66666666666666663</v>
      </c>
      <c r="L62" s="79">
        <v>3.583333333333333</v>
      </c>
    </row>
    <row r="63" spans="2:12" ht="30.95" customHeight="1" x14ac:dyDescent="0.25">
      <c r="B63" s="81" t="s">
        <v>366</v>
      </c>
      <c r="C63" s="73" t="s">
        <v>43</v>
      </c>
      <c r="D63" s="82" t="s">
        <v>371</v>
      </c>
      <c r="E63" s="73" t="s">
        <v>1355</v>
      </c>
      <c r="F63" s="75">
        <v>3.1753813416948287</v>
      </c>
      <c r="G63" s="76">
        <v>1.6288999132154887</v>
      </c>
      <c r="H63" s="76">
        <v>1.295466666666667</v>
      </c>
      <c r="I63" s="76">
        <v>0.25101476181267324</v>
      </c>
      <c r="J63" s="83">
        <v>75368.854592352087</v>
      </c>
      <c r="K63" s="78">
        <v>0.7857142857142857</v>
      </c>
      <c r="L63" s="79">
        <v>3.7142857142857135</v>
      </c>
    </row>
    <row r="64" spans="2:12" ht="30.95" customHeight="1" x14ac:dyDescent="0.25">
      <c r="B64" s="81" t="s">
        <v>366</v>
      </c>
      <c r="C64" s="73" t="s">
        <v>45</v>
      </c>
      <c r="D64" s="82" t="s">
        <v>372</v>
      </c>
      <c r="E64" s="73" t="s">
        <v>1348</v>
      </c>
      <c r="F64" s="75">
        <v>3.0316876392937275</v>
      </c>
      <c r="G64" s="76">
        <v>1.612566438238223</v>
      </c>
      <c r="H64" s="76">
        <v>1.244113247863248</v>
      </c>
      <c r="I64" s="76">
        <v>0.17500795319225676</v>
      </c>
      <c r="J64" s="83">
        <v>77834.41005959062</v>
      </c>
      <c r="K64" s="78">
        <v>0.77142857142857146</v>
      </c>
      <c r="L64" s="79">
        <v>3.9714285714285715</v>
      </c>
    </row>
    <row r="65" spans="2:12" ht="30.95" customHeight="1" x14ac:dyDescent="0.25">
      <c r="B65" s="81" t="s">
        <v>366</v>
      </c>
      <c r="C65" s="73" t="s">
        <v>337</v>
      </c>
      <c r="D65" s="82" t="s">
        <v>373</v>
      </c>
      <c r="E65" s="73" t="s">
        <v>1354</v>
      </c>
      <c r="F65" s="75">
        <v>2.8812622071526595</v>
      </c>
      <c r="G65" s="76">
        <v>1.4444927088709714</v>
      </c>
      <c r="H65" s="76">
        <v>1.2468518518518519</v>
      </c>
      <c r="I65" s="76">
        <v>0.18991764642983619</v>
      </c>
      <c r="J65" s="83">
        <v>100261.42776102039</v>
      </c>
      <c r="K65" s="78">
        <v>0.46969696969696972</v>
      </c>
      <c r="L65" s="79">
        <v>5.5000000000000036</v>
      </c>
    </row>
    <row r="66" spans="2:12" ht="30.95" customHeight="1" x14ac:dyDescent="0.25">
      <c r="B66" s="81" t="s">
        <v>366</v>
      </c>
      <c r="C66" s="73" t="s">
        <v>374</v>
      </c>
      <c r="D66" s="82" t="s">
        <v>375</v>
      </c>
      <c r="E66" s="73" t="s">
        <v>1355</v>
      </c>
      <c r="F66" s="75">
        <v>2.8004456183817497</v>
      </c>
      <c r="G66" s="76">
        <v>1.6015909313832757</v>
      </c>
      <c r="H66" s="76">
        <v>1.0164035087719299</v>
      </c>
      <c r="I66" s="76">
        <v>0.1824511782265443</v>
      </c>
      <c r="J66" s="83">
        <v>110597.97090909092</v>
      </c>
      <c r="K66" s="80">
        <v>0.5</v>
      </c>
      <c r="L66" s="79">
        <v>5.9</v>
      </c>
    </row>
    <row r="67" spans="2:12" ht="30.95" customHeight="1" x14ac:dyDescent="0.25">
      <c r="B67" s="81" t="s">
        <v>366</v>
      </c>
      <c r="C67" s="73" t="s">
        <v>299</v>
      </c>
      <c r="D67" s="82" t="s">
        <v>376</v>
      </c>
      <c r="E67" s="73" t="s">
        <v>1345</v>
      </c>
      <c r="F67" s="75">
        <v>2.7841448406431621</v>
      </c>
      <c r="G67" s="76">
        <v>1.6486934551954397</v>
      </c>
      <c r="H67" s="76">
        <v>0.95201798071469079</v>
      </c>
      <c r="I67" s="76">
        <v>0.18343340473303163</v>
      </c>
      <c r="J67" s="83">
        <v>101236.31041631859</v>
      </c>
      <c r="K67" s="78">
        <v>0.64772727272727271</v>
      </c>
      <c r="L67" s="79">
        <v>4.5340909090909109</v>
      </c>
    </row>
    <row r="68" spans="2:12" ht="30.95" customHeight="1" x14ac:dyDescent="0.25">
      <c r="B68" s="81" t="s">
        <v>366</v>
      </c>
      <c r="C68" s="73" t="s">
        <v>40</v>
      </c>
      <c r="D68" s="82" t="s">
        <v>377</v>
      </c>
      <c r="E68" s="73" t="s">
        <v>1345</v>
      </c>
      <c r="F68" s="75">
        <v>2.736814810065034</v>
      </c>
      <c r="G68" s="76">
        <v>1.5871592056411798</v>
      </c>
      <c r="H68" s="76">
        <v>1.0768550497121927</v>
      </c>
      <c r="I68" s="76">
        <v>7.2800554711661622E-2</v>
      </c>
      <c r="J68" s="83">
        <v>87267.87038690476</v>
      </c>
      <c r="K68" s="78">
        <v>0.7142857142857143</v>
      </c>
      <c r="L68" s="79">
        <v>4.9285714285714279</v>
      </c>
    </row>
    <row r="69" spans="2:12" ht="30.95" customHeight="1" x14ac:dyDescent="0.25">
      <c r="B69" s="81" t="s">
        <v>366</v>
      </c>
      <c r="C69" s="73" t="s">
        <v>47</v>
      </c>
      <c r="D69" s="82" t="s">
        <v>378</v>
      </c>
      <c r="E69" s="73" t="s">
        <v>1358</v>
      </c>
      <c r="F69" s="75">
        <v>2.2894021614533973</v>
      </c>
      <c r="G69" s="76">
        <v>1.0925694444444443</v>
      </c>
      <c r="H69" s="76">
        <v>1.0090909090629292</v>
      </c>
      <c r="I69" s="76">
        <v>0.18774180794602377</v>
      </c>
      <c r="J69" s="83">
        <v>75002.895655122658</v>
      </c>
      <c r="K69" s="78">
        <v>0.55555555555555558</v>
      </c>
      <c r="L69" s="79">
        <v>5.3472222222222232</v>
      </c>
    </row>
    <row r="70" spans="2:12" ht="30.95" customHeight="1" x14ac:dyDescent="0.25">
      <c r="B70" s="81" t="s">
        <v>366</v>
      </c>
      <c r="C70" s="73" t="s">
        <v>24</v>
      </c>
      <c r="D70" s="82" t="s">
        <v>301</v>
      </c>
      <c r="E70" s="73" t="s">
        <v>1347</v>
      </c>
      <c r="F70" s="75">
        <v>1.5426623196321945</v>
      </c>
      <c r="G70" s="76" t="s">
        <v>297</v>
      </c>
      <c r="H70" s="76">
        <v>1.2652990906507531</v>
      </c>
      <c r="I70" s="76">
        <v>0.27736322898144145</v>
      </c>
      <c r="J70" s="76" t="s">
        <v>297</v>
      </c>
      <c r="K70" s="76" t="s">
        <v>297</v>
      </c>
      <c r="L70" s="76" t="s">
        <v>297</v>
      </c>
    </row>
    <row r="71" spans="2:12" ht="30.95" customHeight="1" x14ac:dyDescent="0.25">
      <c r="B71" s="81" t="s">
        <v>409</v>
      </c>
      <c r="C71" s="73" t="s">
        <v>335</v>
      </c>
      <c r="D71" s="82" t="s">
        <v>379</v>
      </c>
      <c r="E71" s="73" t="s">
        <v>1351</v>
      </c>
      <c r="F71" s="75">
        <v>3.7733823228158783</v>
      </c>
      <c r="G71" s="76">
        <v>2.372796678993339</v>
      </c>
      <c r="H71" s="76">
        <v>1.1606481481481481</v>
      </c>
      <c r="I71" s="76">
        <v>0.23993749567439124</v>
      </c>
      <c r="J71" s="83">
        <v>85775.910562770572</v>
      </c>
      <c r="K71" s="80">
        <v>1</v>
      </c>
      <c r="L71" s="79">
        <v>0.4</v>
      </c>
    </row>
    <row r="72" spans="2:12" ht="30.95" customHeight="1" x14ac:dyDescent="0.25">
      <c r="B72" s="81" t="s">
        <v>409</v>
      </c>
      <c r="C72" s="73" t="s">
        <v>27</v>
      </c>
      <c r="D72" s="82" t="s">
        <v>380</v>
      </c>
      <c r="E72" s="73" t="s">
        <v>1354</v>
      </c>
      <c r="F72" s="75">
        <v>3.5685862967832174</v>
      </c>
      <c r="G72" s="76">
        <v>1.9813636363636364</v>
      </c>
      <c r="H72" s="76">
        <v>1.225039350620746</v>
      </c>
      <c r="I72" s="76">
        <v>0.36218330979883501</v>
      </c>
      <c r="J72" s="83">
        <v>136344.58062914864</v>
      </c>
      <c r="K72" s="78">
        <v>0.68181818181818177</v>
      </c>
      <c r="L72" s="79">
        <v>3.7272727272727275</v>
      </c>
    </row>
    <row r="73" spans="2:12" ht="30.95" customHeight="1" x14ac:dyDescent="0.25">
      <c r="B73" s="81" t="s">
        <v>409</v>
      </c>
      <c r="C73" s="73" t="s">
        <v>381</v>
      </c>
      <c r="D73" s="82" t="s">
        <v>382</v>
      </c>
      <c r="E73" s="73" t="s">
        <v>1355</v>
      </c>
      <c r="F73" s="75">
        <v>3.4858606574311808</v>
      </c>
      <c r="G73" s="76">
        <v>2.133844486881884</v>
      </c>
      <c r="H73" s="76">
        <v>1.1355434782608695</v>
      </c>
      <c r="I73" s="76">
        <v>0.21647269228842769</v>
      </c>
      <c r="J73" s="83">
        <v>96234.797846320347</v>
      </c>
      <c r="K73" s="80">
        <v>0.8</v>
      </c>
      <c r="L73" s="79">
        <v>2</v>
      </c>
    </row>
    <row r="74" spans="2:12" ht="30.95" customHeight="1" x14ac:dyDescent="0.25">
      <c r="B74" s="81" t="s">
        <v>409</v>
      </c>
      <c r="C74" s="73" t="s">
        <v>383</v>
      </c>
      <c r="D74" s="82" t="s">
        <v>384</v>
      </c>
      <c r="E74" s="73" t="s">
        <v>1347</v>
      </c>
      <c r="F74" s="75">
        <v>3.4162311856240182</v>
      </c>
      <c r="G74" s="76">
        <v>2.0696030075088965</v>
      </c>
      <c r="H74" s="76">
        <v>1.0714121510673233</v>
      </c>
      <c r="I74" s="76">
        <v>0.27521602704779802</v>
      </c>
      <c r="J74" s="83">
        <v>92001.418181818182</v>
      </c>
      <c r="K74" s="80">
        <v>0.8</v>
      </c>
      <c r="L74" s="79">
        <v>2</v>
      </c>
    </row>
    <row r="75" spans="2:12" ht="30.95" customHeight="1" x14ac:dyDescent="0.25">
      <c r="B75" s="81" t="s">
        <v>409</v>
      </c>
      <c r="C75" s="73" t="s">
        <v>352</v>
      </c>
      <c r="D75" s="82" t="s">
        <v>385</v>
      </c>
      <c r="E75" s="73" t="s">
        <v>1356</v>
      </c>
      <c r="F75" s="75">
        <v>3.4087624406274148</v>
      </c>
      <c r="G75" s="76">
        <v>2.0113894248231157</v>
      </c>
      <c r="H75" s="76">
        <v>1.1973387096774193</v>
      </c>
      <c r="I75" s="76">
        <v>0.20003430612688</v>
      </c>
      <c r="J75" s="83">
        <v>77484.272056878312</v>
      </c>
      <c r="K75" s="78">
        <v>0.92307692307692313</v>
      </c>
      <c r="L75" s="79">
        <v>2.384615384615385</v>
      </c>
    </row>
    <row r="76" spans="2:12" ht="30.95" customHeight="1" x14ac:dyDescent="0.25">
      <c r="B76" s="81" t="s">
        <v>409</v>
      </c>
      <c r="C76" s="73" t="s">
        <v>26</v>
      </c>
      <c r="D76" s="82" t="s">
        <v>386</v>
      </c>
      <c r="E76" s="73" t="s">
        <v>1347</v>
      </c>
      <c r="F76" s="75">
        <v>3.2295234188571351</v>
      </c>
      <c r="G76" s="76">
        <v>1.9741159421089161</v>
      </c>
      <c r="H76" s="76">
        <v>1.1055845051006341</v>
      </c>
      <c r="I76" s="76">
        <v>0.14982297164758485</v>
      </c>
      <c r="J76" s="83">
        <v>75743.133838383845</v>
      </c>
      <c r="K76" s="78">
        <v>0.8571428571428571</v>
      </c>
      <c r="L76" s="79">
        <v>2.1428571428571428</v>
      </c>
    </row>
    <row r="77" spans="2:12" ht="30.95" customHeight="1" x14ac:dyDescent="0.25">
      <c r="B77" s="81" t="s">
        <v>409</v>
      </c>
      <c r="C77" s="73" t="s">
        <v>387</v>
      </c>
      <c r="D77" s="82" t="s">
        <v>388</v>
      </c>
      <c r="E77" s="73" t="s">
        <v>1345</v>
      </c>
      <c r="F77" s="75">
        <v>3.166238526931628</v>
      </c>
      <c r="G77" s="76">
        <v>1.8079678868945763</v>
      </c>
      <c r="H77" s="76">
        <v>1.1089042207792208</v>
      </c>
      <c r="I77" s="76">
        <v>0.24936641925783085</v>
      </c>
      <c r="J77" s="83">
        <v>73332.487878787884</v>
      </c>
      <c r="K77" s="78">
        <v>0.83333333333333337</v>
      </c>
      <c r="L77" s="79">
        <v>2.8333333333333335</v>
      </c>
    </row>
    <row r="78" spans="2:12" ht="30.95" customHeight="1" x14ac:dyDescent="0.25">
      <c r="B78" s="81" t="s">
        <v>409</v>
      </c>
      <c r="C78" s="73" t="s">
        <v>363</v>
      </c>
      <c r="D78" s="82" t="s">
        <v>389</v>
      </c>
      <c r="E78" s="73" t="s">
        <v>1346</v>
      </c>
      <c r="F78" s="75">
        <v>3.1394086575963067</v>
      </c>
      <c r="G78" s="76">
        <v>2.078902253702172</v>
      </c>
      <c r="H78" s="76">
        <v>0.91837484035759909</v>
      </c>
      <c r="I78" s="76">
        <v>0.14213156353653558</v>
      </c>
      <c r="J78" s="83">
        <v>93757.287012987028</v>
      </c>
      <c r="K78" s="78">
        <v>0.875</v>
      </c>
      <c r="L78" s="79">
        <v>1.75</v>
      </c>
    </row>
    <row r="79" spans="2:12" ht="30.95" customHeight="1" x14ac:dyDescent="0.25">
      <c r="B79" s="81" t="s">
        <v>409</v>
      </c>
      <c r="C79" s="73" t="s">
        <v>43</v>
      </c>
      <c r="D79" s="82" t="s">
        <v>390</v>
      </c>
      <c r="E79" s="73" t="s">
        <v>1355</v>
      </c>
      <c r="F79" s="75">
        <v>3.1299311972509969</v>
      </c>
      <c r="G79" s="76">
        <v>1.808659309812195</v>
      </c>
      <c r="H79" s="76">
        <v>1.1231484675981829</v>
      </c>
      <c r="I79" s="76">
        <v>0.19812341984061896</v>
      </c>
      <c r="J79" s="83">
        <v>91504.030489418001</v>
      </c>
      <c r="K79" s="80">
        <v>0.75</v>
      </c>
      <c r="L79" s="79">
        <v>2.6249999999999996</v>
      </c>
    </row>
    <row r="80" spans="2:12" ht="30.95" customHeight="1" x14ac:dyDescent="0.25">
      <c r="B80" s="81" t="s">
        <v>409</v>
      </c>
      <c r="C80" s="73" t="s">
        <v>391</v>
      </c>
      <c r="D80" s="82" t="s">
        <v>392</v>
      </c>
      <c r="E80" s="73" t="s">
        <v>1350</v>
      </c>
      <c r="F80" s="75">
        <v>3.0380034327664278</v>
      </c>
      <c r="G80" s="76">
        <v>1.9593878931371667</v>
      </c>
      <c r="H80" s="76">
        <v>0.83129161241378635</v>
      </c>
      <c r="I80" s="76">
        <v>0.24732392721547489</v>
      </c>
      <c r="J80" s="83">
        <v>109011.62064879565</v>
      </c>
      <c r="K80" s="78">
        <v>0.72222222222222221</v>
      </c>
      <c r="L80" s="79">
        <v>3.3333333333333335</v>
      </c>
    </row>
    <row r="81" spans="2:12" ht="30.95" customHeight="1" x14ac:dyDescent="0.25">
      <c r="B81" s="81" t="s">
        <v>409</v>
      </c>
      <c r="C81" s="73" t="s">
        <v>33</v>
      </c>
      <c r="D81" s="82" t="s">
        <v>393</v>
      </c>
      <c r="E81" s="73" t="s">
        <v>1345</v>
      </c>
      <c r="F81" s="75">
        <v>2.8265021976418732</v>
      </c>
      <c r="G81" s="76">
        <v>1.5033850304817244</v>
      </c>
      <c r="H81" s="76">
        <v>1.1158396559182724</v>
      </c>
      <c r="I81" s="76">
        <v>0.20727751124187649</v>
      </c>
      <c r="J81" s="83">
        <v>95107.549518913613</v>
      </c>
      <c r="K81" s="78">
        <v>0.5490196078431373</v>
      </c>
      <c r="L81" s="79">
        <v>4.6470588235294121</v>
      </c>
    </row>
    <row r="82" spans="2:12" ht="30.95" customHeight="1" x14ac:dyDescent="0.25">
      <c r="B82" s="81" t="s">
        <v>409</v>
      </c>
      <c r="C82" s="73" t="s">
        <v>394</v>
      </c>
      <c r="D82" s="82" t="s">
        <v>395</v>
      </c>
      <c r="E82" s="73" t="s">
        <v>1342</v>
      </c>
      <c r="F82" s="75">
        <v>2.8067996944171516</v>
      </c>
      <c r="G82" s="76">
        <v>1.6269957985982626</v>
      </c>
      <c r="H82" s="76">
        <v>0.92725934196522442</v>
      </c>
      <c r="I82" s="76">
        <v>0.25254455385366448</v>
      </c>
      <c r="J82" s="83">
        <v>66654.73910017281</v>
      </c>
      <c r="K82" s="78">
        <v>0.78640776699029125</v>
      </c>
      <c r="L82" s="79">
        <v>3.7281553398058249</v>
      </c>
    </row>
    <row r="83" spans="2:12" ht="30.95" customHeight="1" x14ac:dyDescent="0.25">
      <c r="B83" s="81" t="s">
        <v>409</v>
      </c>
      <c r="C83" s="73" t="s">
        <v>42</v>
      </c>
      <c r="D83" s="82" t="s">
        <v>396</v>
      </c>
      <c r="E83" s="73" t="s">
        <v>1357</v>
      </c>
      <c r="F83" s="75">
        <v>2.6735094095768299</v>
      </c>
      <c r="G83" s="76">
        <v>1.3242464959138101</v>
      </c>
      <c r="H83" s="76">
        <v>1.2093567251461987</v>
      </c>
      <c r="I83" s="76">
        <v>0.13990618851681622</v>
      </c>
      <c r="J83" s="83">
        <v>76011.045779220774</v>
      </c>
      <c r="K83" s="78">
        <v>0.628571428571429</v>
      </c>
      <c r="L83" s="79">
        <v>4.8918918918918912</v>
      </c>
    </row>
    <row r="84" spans="2:12" ht="30.95" customHeight="1" x14ac:dyDescent="0.25">
      <c r="B84" s="81" t="s">
        <v>409</v>
      </c>
      <c r="C84" s="73" t="s">
        <v>397</v>
      </c>
      <c r="D84" s="82" t="s">
        <v>398</v>
      </c>
      <c r="E84" s="73" t="s">
        <v>1345</v>
      </c>
      <c r="F84" s="75">
        <v>2.5348398793884899</v>
      </c>
      <c r="G84" s="76">
        <v>1.2412424730304417</v>
      </c>
      <c r="H84" s="76">
        <v>1.1331268115942028</v>
      </c>
      <c r="I84" s="76">
        <v>0.16047059476384518</v>
      </c>
      <c r="J84" s="83">
        <v>71304.109058956921</v>
      </c>
      <c r="K84" s="78">
        <v>0.53846153846153844</v>
      </c>
      <c r="L84" s="79">
        <v>4.9230769230769234</v>
      </c>
    </row>
    <row r="85" spans="2:12" ht="30.95" customHeight="1" x14ac:dyDescent="0.25">
      <c r="B85" s="81" t="s">
        <v>409</v>
      </c>
      <c r="C85" s="85" t="s">
        <v>365</v>
      </c>
      <c r="D85" s="82" t="s">
        <v>399</v>
      </c>
      <c r="E85" s="73" t="s">
        <v>1348</v>
      </c>
      <c r="F85" s="75">
        <v>2.3863464428907601</v>
      </c>
      <c r="G85" s="76">
        <v>1.4104074508327846</v>
      </c>
      <c r="H85" s="76">
        <v>0.85278038721503047</v>
      </c>
      <c r="I85" s="76">
        <v>0.12315860484294514</v>
      </c>
      <c r="J85" s="83">
        <v>67490.33862966398</v>
      </c>
      <c r="K85" s="78">
        <v>0.63636363636363635</v>
      </c>
      <c r="L85" s="79">
        <v>4.7727272727272725</v>
      </c>
    </row>
    <row r="86" spans="2:12" ht="30.95" customHeight="1" x14ac:dyDescent="0.25">
      <c r="B86" s="81" t="s">
        <v>409</v>
      </c>
      <c r="C86" s="73" t="s">
        <v>45</v>
      </c>
      <c r="D86" s="82" t="s">
        <v>400</v>
      </c>
      <c r="E86" s="73" t="s">
        <v>1348</v>
      </c>
      <c r="F86" s="75">
        <v>2.3475512254020137</v>
      </c>
      <c r="G86" s="76">
        <v>1.0485702719949763</v>
      </c>
      <c r="H86" s="76">
        <v>1.1526608187134506</v>
      </c>
      <c r="I86" s="76">
        <v>0.14632013469358676</v>
      </c>
      <c r="J86" s="83">
        <v>68415.984058441565</v>
      </c>
      <c r="K86" s="78">
        <v>0.48484848484848486</v>
      </c>
      <c r="L86" s="79">
        <v>5.6969696969696964</v>
      </c>
    </row>
    <row r="87" spans="2:12" ht="30.95" customHeight="1" x14ac:dyDescent="0.25">
      <c r="B87" s="81" t="s">
        <v>409</v>
      </c>
      <c r="C87" s="73" t="s">
        <v>364</v>
      </c>
      <c r="D87" s="82" t="s">
        <v>401</v>
      </c>
      <c r="E87" s="73" t="s">
        <v>1358</v>
      </c>
      <c r="F87" s="75">
        <v>2.3403108783796895</v>
      </c>
      <c r="G87" s="76">
        <v>1.3652632115856991</v>
      </c>
      <c r="H87" s="76">
        <v>0.91504766679399041</v>
      </c>
      <c r="I87" s="76">
        <v>0.06</v>
      </c>
      <c r="J87" s="83">
        <v>70391.025589225595</v>
      </c>
      <c r="K87" s="80">
        <v>0.5</v>
      </c>
      <c r="L87" s="79">
        <v>4.5</v>
      </c>
    </row>
    <row r="88" spans="2:12" ht="30.95" customHeight="1" x14ac:dyDescent="0.25">
      <c r="B88" s="81" t="s">
        <v>409</v>
      </c>
      <c r="C88" s="73" t="s">
        <v>47</v>
      </c>
      <c r="D88" s="82" t="s">
        <v>402</v>
      </c>
      <c r="E88" s="73" t="s">
        <v>1358</v>
      </c>
      <c r="F88" s="75">
        <v>2.1917369872315722</v>
      </c>
      <c r="G88" s="76">
        <v>1.2638002399469652</v>
      </c>
      <c r="H88" s="76">
        <v>0.76503807303807303</v>
      </c>
      <c r="I88" s="76">
        <v>0.1628986742465337</v>
      </c>
      <c r="J88" s="83">
        <v>58207.849351451012</v>
      </c>
      <c r="K88" s="78">
        <v>0.6428571428571429</v>
      </c>
      <c r="L88" s="79">
        <v>4.9999999999999991</v>
      </c>
    </row>
    <row r="89" spans="2:12" ht="30.95" customHeight="1" x14ac:dyDescent="0.25">
      <c r="B89" s="81" t="s">
        <v>409</v>
      </c>
      <c r="C89" s="73" t="s">
        <v>403</v>
      </c>
      <c r="D89" s="82" t="s">
        <v>404</v>
      </c>
      <c r="E89" s="73" t="s">
        <v>1358</v>
      </c>
      <c r="F89" s="75">
        <v>2.1693601490587056</v>
      </c>
      <c r="G89" s="76">
        <v>1.0754203673105707</v>
      </c>
      <c r="H89" s="76">
        <v>1.0082564102564104</v>
      </c>
      <c r="I89" s="76">
        <v>8.5683371491724239E-2</v>
      </c>
      <c r="J89" s="83">
        <v>59672.978604728603</v>
      </c>
      <c r="K89" s="78">
        <v>0.54166666666666663</v>
      </c>
      <c r="L89" s="79">
        <v>5.9583333333333313</v>
      </c>
    </row>
    <row r="90" spans="2:12" ht="30.95" customHeight="1" x14ac:dyDescent="0.25">
      <c r="B90" s="81" t="s">
        <v>409</v>
      </c>
      <c r="C90" s="73" t="s">
        <v>1360</v>
      </c>
      <c r="D90" s="82" t="s">
        <v>405</v>
      </c>
      <c r="E90" s="73" t="s">
        <v>1357</v>
      </c>
      <c r="F90" s="75">
        <v>2.1430749421464119</v>
      </c>
      <c r="G90" s="76">
        <v>0.93273809523809503</v>
      </c>
      <c r="H90" s="76">
        <v>1.0278255005705987</v>
      </c>
      <c r="I90" s="76">
        <v>0.18251134633771809</v>
      </c>
      <c r="J90" s="83">
        <v>46881.775757575757</v>
      </c>
      <c r="K90" s="78">
        <v>0.47619047619047616</v>
      </c>
      <c r="L90" s="79">
        <v>6.3333333333333339</v>
      </c>
    </row>
    <row r="91" spans="2:12" ht="30.95" customHeight="1" x14ac:dyDescent="0.25">
      <c r="B91" s="81" t="s">
        <v>409</v>
      </c>
      <c r="C91" s="73" t="s">
        <v>406</v>
      </c>
      <c r="D91" s="82" t="s">
        <v>301</v>
      </c>
      <c r="E91" s="73" t="s">
        <v>1350</v>
      </c>
      <c r="F91" s="75">
        <v>1.4111211330948175</v>
      </c>
      <c r="G91" s="76" t="s">
        <v>297</v>
      </c>
      <c r="H91" s="76">
        <v>1.1535626535626538</v>
      </c>
      <c r="I91" s="76">
        <v>0.25755847953216376</v>
      </c>
      <c r="J91" s="76" t="s">
        <v>297</v>
      </c>
      <c r="K91" s="76" t="s">
        <v>297</v>
      </c>
      <c r="L91" s="76" t="s">
        <v>297</v>
      </c>
    </row>
    <row r="92" spans="2:12" ht="30.95" customHeight="1" x14ac:dyDescent="0.25">
      <c r="B92" s="81" t="s">
        <v>409</v>
      </c>
      <c r="C92" s="85" t="s">
        <v>407</v>
      </c>
      <c r="D92" s="82" t="s">
        <v>302</v>
      </c>
      <c r="E92" s="73" t="s">
        <v>1358</v>
      </c>
      <c r="F92" s="75" t="s">
        <v>297</v>
      </c>
      <c r="G92" s="76" t="s">
        <v>297</v>
      </c>
      <c r="H92" s="76" t="s">
        <v>297</v>
      </c>
      <c r="I92" s="76" t="s">
        <v>297</v>
      </c>
      <c r="J92" s="76" t="s">
        <v>297</v>
      </c>
      <c r="K92" s="76" t="s">
        <v>297</v>
      </c>
      <c r="L92" s="76" t="s">
        <v>297</v>
      </c>
    </row>
    <row r="93" spans="2:12" ht="30.95" customHeight="1" x14ac:dyDescent="0.25">
      <c r="B93" s="81" t="s">
        <v>409</v>
      </c>
      <c r="C93" s="85" t="s">
        <v>374</v>
      </c>
      <c r="D93" s="82" t="s">
        <v>302</v>
      </c>
      <c r="E93" s="73" t="s">
        <v>1355</v>
      </c>
      <c r="F93" s="75" t="s">
        <v>297</v>
      </c>
      <c r="G93" s="76" t="s">
        <v>297</v>
      </c>
      <c r="H93" s="76" t="s">
        <v>297</v>
      </c>
      <c r="I93" s="76" t="s">
        <v>297</v>
      </c>
      <c r="J93" s="76" t="s">
        <v>297</v>
      </c>
      <c r="K93" s="76" t="s">
        <v>297</v>
      </c>
      <c r="L93" s="76" t="s">
        <v>297</v>
      </c>
    </row>
    <row r="94" spans="2:12" ht="30.95" customHeight="1" x14ac:dyDescent="0.25">
      <c r="B94" s="81" t="s">
        <v>408</v>
      </c>
      <c r="C94" s="86" t="s">
        <v>410</v>
      </c>
      <c r="D94" s="82" t="s">
        <v>838</v>
      </c>
      <c r="E94" s="73" t="s">
        <v>1349</v>
      </c>
      <c r="F94" s="75">
        <v>3.8588883837480754</v>
      </c>
      <c r="G94" s="76">
        <v>2.4242681599305378</v>
      </c>
      <c r="H94" s="76">
        <v>1.2188657407407406</v>
      </c>
      <c r="I94" s="76">
        <v>0.2157544830767969</v>
      </c>
      <c r="J94" s="83">
        <v>96342.666927623912</v>
      </c>
      <c r="K94" s="78">
        <v>0.91208791208791207</v>
      </c>
      <c r="L94" s="79">
        <v>2.0109890109890127</v>
      </c>
    </row>
    <row r="95" spans="2:12" ht="30.95" customHeight="1" x14ac:dyDescent="0.25">
      <c r="B95" s="81" t="s">
        <v>408</v>
      </c>
      <c r="C95" s="86" t="s">
        <v>340</v>
      </c>
      <c r="D95" s="82" t="s">
        <v>839</v>
      </c>
      <c r="E95" s="73" t="s">
        <v>1341</v>
      </c>
      <c r="F95" s="75">
        <v>3.8404302724923483</v>
      </c>
      <c r="G95" s="76">
        <v>2.255526291420793</v>
      </c>
      <c r="H95" s="76">
        <v>1.3000754800754801</v>
      </c>
      <c r="I95" s="76">
        <v>0.28482850099607526</v>
      </c>
      <c r="J95" s="83">
        <v>91373.875179615701</v>
      </c>
      <c r="K95" s="78">
        <v>0.90476190476190477</v>
      </c>
      <c r="L95" s="79">
        <v>2.2857142857142865</v>
      </c>
    </row>
    <row r="96" spans="2:12" ht="30.95" customHeight="1" x14ac:dyDescent="0.25">
      <c r="B96" s="81" t="s">
        <v>408</v>
      </c>
      <c r="C96" s="86" t="s">
        <v>383</v>
      </c>
      <c r="D96" s="82" t="s">
        <v>840</v>
      </c>
      <c r="E96" s="73" t="s">
        <v>1347</v>
      </c>
      <c r="F96" s="75">
        <v>3.7816728249209399</v>
      </c>
      <c r="G96" s="76">
        <v>2.3573870903931224</v>
      </c>
      <c r="H96" s="76">
        <v>1.18014245014245</v>
      </c>
      <c r="I96" s="76">
        <v>0.2441432843853675</v>
      </c>
      <c r="J96" s="83">
        <v>89244.848966942154</v>
      </c>
      <c r="K96" s="78">
        <v>0.91666666666666663</v>
      </c>
      <c r="L96" s="79">
        <v>2.2499999999999996</v>
      </c>
    </row>
    <row r="97" spans="2:12" ht="30.95" customHeight="1" x14ac:dyDescent="0.25">
      <c r="B97" s="81" t="s">
        <v>408</v>
      </c>
      <c r="C97" s="86" t="s">
        <v>391</v>
      </c>
      <c r="D97" s="82" t="s">
        <v>841</v>
      </c>
      <c r="E97" s="73" t="s">
        <v>1350</v>
      </c>
      <c r="F97" s="75">
        <v>3.7087691152579301</v>
      </c>
      <c r="G97" s="76">
        <v>2.3299757516574537</v>
      </c>
      <c r="H97" s="76">
        <v>1.0716695280262645</v>
      </c>
      <c r="I97" s="76">
        <v>0.30712383557421197</v>
      </c>
      <c r="J97" s="83">
        <v>93378.116575036096</v>
      </c>
      <c r="K97" s="78">
        <v>0.90909090909090906</v>
      </c>
      <c r="L97" s="79">
        <v>1.8484848484848486</v>
      </c>
    </row>
    <row r="98" spans="2:12" ht="30.95" customHeight="1" x14ac:dyDescent="0.25">
      <c r="B98" s="81" t="s">
        <v>408</v>
      </c>
      <c r="C98" s="86" t="s">
        <v>363</v>
      </c>
      <c r="D98" s="82" t="s">
        <v>842</v>
      </c>
      <c r="E98" s="73" t="s">
        <v>1346</v>
      </c>
      <c r="F98" s="75">
        <v>3.6165417235125168</v>
      </c>
      <c r="G98" s="76">
        <v>2.3729621169093953</v>
      </c>
      <c r="H98" s="76">
        <v>1.0640976520286864</v>
      </c>
      <c r="I98" s="76">
        <v>0.17948195457443494</v>
      </c>
      <c r="J98" s="83">
        <v>86392.61590909092</v>
      </c>
      <c r="K98" s="78">
        <v>0.92307692307692313</v>
      </c>
      <c r="L98" s="79">
        <v>1.6923076923076921</v>
      </c>
    </row>
    <row r="99" spans="2:12" ht="30.95" customHeight="1" x14ac:dyDescent="0.25">
      <c r="B99" s="81" t="s">
        <v>408</v>
      </c>
      <c r="C99" s="86" t="s">
        <v>416</v>
      </c>
      <c r="D99" s="82" t="s">
        <v>843</v>
      </c>
      <c r="E99" s="73" t="s">
        <v>1351</v>
      </c>
      <c r="F99" s="75">
        <v>3.5782071101582247</v>
      </c>
      <c r="G99" s="76">
        <v>2.2853937887760845</v>
      </c>
      <c r="H99" s="76">
        <v>1.1416137566137565</v>
      </c>
      <c r="I99" s="76">
        <v>0.15119956476838359</v>
      </c>
      <c r="J99" s="83">
        <v>99651.399490909098</v>
      </c>
      <c r="K99" s="78">
        <v>0.86206896551724133</v>
      </c>
      <c r="L99" s="79">
        <v>2.7931034482758612</v>
      </c>
    </row>
    <row r="100" spans="2:12" ht="30.95" customHeight="1" x14ac:dyDescent="0.25">
      <c r="B100" s="81" t="s">
        <v>408</v>
      </c>
      <c r="C100" s="86" t="s">
        <v>418</v>
      </c>
      <c r="D100" s="82" t="s">
        <v>844</v>
      </c>
      <c r="E100" s="73" t="s">
        <v>1353</v>
      </c>
      <c r="F100" s="75">
        <v>3.5324368328401219</v>
      </c>
      <c r="G100" s="76">
        <v>2.162706008340856</v>
      </c>
      <c r="H100" s="76">
        <v>1.1890151515151515</v>
      </c>
      <c r="I100" s="76">
        <v>0.18071567298411451</v>
      </c>
      <c r="J100" s="83">
        <v>89590.233016856888</v>
      </c>
      <c r="K100" s="78">
        <v>0.81481481481481477</v>
      </c>
      <c r="L100" s="79">
        <v>2.5925925925925926</v>
      </c>
    </row>
    <row r="101" spans="2:12" ht="30.95" customHeight="1" x14ac:dyDescent="0.25">
      <c r="B101" s="81" t="s">
        <v>408</v>
      </c>
      <c r="C101" s="86" t="s">
        <v>420</v>
      </c>
      <c r="D101" s="82" t="s">
        <v>845</v>
      </c>
      <c r="E101" s="73" t="s">
        <v>1344</v>
      </c>
      <c r="F101" s="75">
        <v>3.457933182943723</v>
      </c>
      <c r="G101" s="76">
        <v>1.8853133410101897</v>
      </c>
      <c r="H101" s="76">
        <v>1.2608231707317075</v>
      </c>
      <c r="I101" s="76">
        <v>0.31179667120182586</v>
      </c>
      <c r="J101" s="83">
        <v>70196.107286756451</v>
      </c>
      <c r="K101" s="78">
        <v>0.87804878048780488</v>
      </c>
      <c r="L101" s="79">
        <v>3.1951219512195119</v>
      </c>
    </row>
    <row r="102" spans="2:12" ht="30.95" customHeight="1" x14ac:dyDescent="0.25">
      <c r="B102" s="81" t="s">
        <v>408</v>
      </c>
      <c r="C102" s="86" t="s">
        <v>394</v>
      </c>
      <c r="D102" s="82" t="s">
        <v>846</v>
      </c>
      <c r="E102" s="73" t="s">
        <v>1342</v>
      </c>
      <c r="F102" s="75">
        <v>3.4424076149636331</v>
      </c>
      <c r="G102" s="76">
        <v>1.9245784712874801</v>
      </c>
      <c r="H102" s="76">
        <v>1.2622305241658287</v>
      </c>
      <c r="I102" s="76">
        <v>0.25559861951032442</v>
      </c>
      <c r="J102" s="83">
        <v>73975.671149683651</v>
      </c>
      <c r="K102" s="78">
        <v>0.8666666666666667</v>
      </c>
      <c r="L102" s="79">
        <v>2.5999999999999996</v>
      </c>
    </row>
    <row r="103" spans="2:12" ht="30.95" customHeight="1" x14ac:dyDescent="0.25">
      <c r="B103" s="81" t="s">
        <v>408</v>
      </c>
      <c r="C103" s="86" t="s">
        <v>397</v>
      </c>
      <c r="D103" s="82" t="s">
        <v>847</v>
      </c>
      <c r="E103" s="73" t="s">
        <v>1345</v>
      </c>
      <c r="F103" s="75">
        <v>3.376221702807475</v>
      </c>
      <c r="G103" s="76">
        <v>1.9327011661920934</v>
      </c>
      <c r="H103" s="76">
        <v>1.2856969696969698</v>
      </c>
      <c r="I103" s="76">
        <v>0.15782356691841198</v>
      </c>
      <c r="J103" s="83">
        <v>85247.599751174756</v>
      </c>
      <c r="K103" s="78">
        <v>0.72222222222222221</v>
      </c>
      <c r="L103" s="79">
        <v>3.2962962962962963</v>
      </c>
    </row>
    <row r="104" spans="2:12" ht="30.95" customHeight="1" x14ac:dyDescent="0.25">
      <c r="B104" s="81" t="s">
        <v>408</v>
      </c>
      <c r="C104" s="86" t="s">
        <v>352</v>
      </c>
      <c r="D104" s="82" t="s">
        <v>848</v>
      </c>
      <c r="E104" s="73" t="s">
        <v>1356</v>
      </c>
      <c r="F104" s="75">
        <v>3.2228534254548387</v>
      </c>
      <c r="G104" s="76">
        <v>2.0562098622794522</v>
      </c>
      <c r="H104" s="76">
        <v>0.99468686868686862</v>
      </c>
      <c r="I104" s="76">
        <v>0.17195669448851744</v>
      </c>
      <c r="J104" s="83">
        <v>93926.12780991738</v>
      </c>
      <c r="K104" s="78">
        <v>0.7857142857142857</v>
      </c>
      <c r="L104" s="79">
        <v>3.0714285714285712</v>
      </c>
    </row>
    <row r="105" spans="2:12" ht="30.95" customHeight="1" x14ac:dyDescent="0.25">
      <c r="B105" s="81" t="s">
        <v>408</v>
      </c>
      <c r="C105" s="86" t="s">
        <v>387</v>
      </c>
      <c r="D105" s="82" t="s">
        <v>849</v>
      </c>
      <c r="E105" s="73" t="s">
        <v>1345</v>
      </c>
      <c r="F105" s="75">
        <v>3.1765432494973926</v>
      </c>
      <c r="G105" s="76">
        <v>1.9912806710107938</v>
      </c>
      <c r="H105" s="76">
        <v>0.96794871794871806</v>
      </c>
      <c r="I105" s="76">
        <v>0.21731386053788082</v>
      </c>
      <c r="J105" s="83">
        <v>88126.757624642938</v>
      </c>
      <c r="K105" s="78">
        <v>0.75384615384615383</v>
      </c>
      <c r="L105" s="79">
        <v>3.2615384615384615</v>
      </c>
    </row>
    <row r="106" spans="2:12" ht="30.95" customHeight="1" x14ac:dyDescent="0.25">
      <c r="B106" s="81" t="s">
        <v>408</v>
      </c>
      <c r="C106" s="86" t="s">
        <v>426</v>
      </c>
      <c r="D106" s="82" t="s">
        <v>850</v>
      </c>
      <c r="E106" s="73" t="s">
        <v>1351</v>
      </c>
      <c r="F106" s="75">
        <v>3.0961746766960259</v>
      </c>
      <c r="G106" s="76">
        <v>2.0067859553245859</v>
      </c>
      <c r="H106" s="76">
        <v>0.94676878354203942</v>
      </c>
      <c r="I106" s="76">
        <v>0.14261993782940052</v>
      </c>
      <c r="J106" s="83">
        <v>78518.257575757583</v>
      </c>
      <c r="K106" s="78">
        <v>0.88888888888888884</v>
      </c>
      <c r="L106" s="79">
        <v>3.1111111111111107</v>
      </c>
    </row>
    <row r="107" spans="2:12" ht="30.95" customHeight="1" x14ac:dyDescent="0.25">
      <c r="B107" s="81" t="s">
        <v>408</v>
      </c>
      <c r="C107" s="86" t="s">
        <v>381</v>
      </c>
      <c r="D107" s="82" t="s">
        <v>851</v>
      </c>
      <c r="E107" s="73" t="s">
        <v>1355</v>
      </c>
      <c r="F107" s="75">
        <v>3.066736876616273</v>
      </c>
      <c r="G107" s="76">
        <v>1.806875</v>
      </c>
      <c r="H107" s="76">
        <v>1.0115319865319867</v>
      </c>
      <c r="I107" s="76">
        <v>0.2483298900842863</v>
      </c>
      <c r="J107" s="83">
        <v>102710.37820707071</v>
      </c>
      <c r="K107" s="80">
        <v>0.5</v>
      </c>
      <c r="L107" s="79">
        <v>4.4166666666666661</v>
      </c>
    </row>
    <row r="108" spans="2:12" ht="30.95" customHeight="1" x14ac:dyDescent="0.25">
      <c r="B108" s="81" t="s">
        <v>408</v>
      </c>
      <c r="C108" s="73" t="s">
        <v>342</v>
      </c>
      <c r="D108" s="82" t="s">
        <v>852</v>
      </c>
      <c r="E108" s="73" t="s">
        <v>1352</v>
      </c>
      <c r="F108" s="75">
        <v>2.9870790543050991</v>
      </c>
      <c r="G108" s="76">
        <v>1.5673353665701817</v>
      </c>
      <c r="H108" s="76">
        <v>1.1900337837837838</v>
      </c>
      <c r="I108" s="76">
        <v>0.22970990395113386</v>
      </c>
      <c r="J108" s="83">
        <v>75907.70858421881</v>
      </c>
      <c r="K108" s="80">
        <v>0.70967741935483875</v>
      </c>
      <c r="L108" s="79">
        <v>4.967741935483871</v>
      </c>
    </row>
    <row r="109" spans="2:12" ht="30.95" customHeight="1" x14ac:dyDescent="0.25">
      <c r="B109" s="81" t="s">
        <v>408</v>
      </c>
      <c r="C109" s="86" t="s">
        <v>430</v>
      </c>
      <c r="D109" s="82" t="s">
        <v>853</v>
      </c>
      <c r="E109" s="73" t="s">
        <v>1345</v>
      </c>
      <c r="F109" s="75">
        <v>2.9474644660238534</v>
      </c>
      <c r="G109" s="76">
        <v>1.9021401824642756</v>
      </c>
      <c r="H109" s="76">
        <v>0.83199095022624436</v>
      </c>
      <c r="I109" s="76">
        <v>0.21333333333333332</v>
      </c>
      <c r="J109" s="83">
        <v>71852.241919191918</v>
      </c>
      <c r="K109" s="78">
        <v>0.83333333333333337</v>
      </c>
      <c r="L109" s="79">
        <v>2.4166666666666661</v>
      </c>
    </row>
    <row r="110" spans="2:12" ht="30.95" customHeight="1" x14ac:dyDescent="0.25">
      <c r="B110" s="81" t="s">
        <v>408</v>
      </c>
      <c r="C110" s="86" t="s">
        <v>432</v>
      </c>
      <c r="D110" s="82" t="s">
        <v>854</v>
      </c>
      <c r="E110" s="73" t="s">
        <v>1348</v>
      </c>
      <c r="F110" s="75">
        <v>2.8270420084343546</v>
      </c>
      <c r="G110" s="76">
        <v>1.4556573217867839</v>
      </c>
      <c r="H110" s="76">
        <v>1.1680173577179023</v>
      </c>
      <c r="I110" s="76">
        <v>0.20336732892966838</v>
      </c>
      <c r="J110" s="83">
        <v>66415.523415172138</v>
      </c>
      <c r="K110" s="80">
        <v>0.7</v>
      </c>
      <c r="L110" s="79">
        <v>4.42</v>
      </c>
    </row>
    <row r="111" spans="2:12" ht="30.95" customHeight="1" x14ac:dyDescent="0.25">
      <c r="B111" s="81" t="s">
        <v>408</v>
      </c>
      <c r="C111" s="86" t="s">
        <v>434</v>
      </c>
      <c r="D111" s="82" t="s">
        <v>855</v>
      </c>
      <c r="E111" s="73" t="s">
        <v>1358</v>
      </c>
      <c r="F111" s="75">
        <v>2.5973345812031376</v>
      </c>
      <c r="G111" s="76">
        <v>1.3141860465116277</v>
      </c>
      <c r="H111" s="76">
        <v>1.0970712560386473</v>
      </c>
      <c r="I111" s="76">
        <v>0.18607727865286272</v>
      </c>
      <c r="J111" s="83">
        <v>50169.89167748917</v>
      </c>
      <c r="K111" s="78">
        <v>0.69767441860465118</v>
      </c>
      <c r="L111" s="79">
        <v>4.7906976744186052</v>
      </c>
    </row>
    <row r="112" spans="2:12" ht="30.95" customHeight="1" x14ac:dyDescent="0.25">
      <c r="B112" s="81" t="s">
        <v>408</v>
      </c>
      <c r="C112" s="86" t="s">
        <v>436</v>
      </c>
      <c r="D112" s="82" t="s">
        <v>856</v>
      </c>
      <c r="E112" s="73" t="s">
        <v>1352</v>
      </c>
      <c r="F112" s="75">
        <v>2.5498929134569472</v>
      </c>
      <c r="G112" s="76">
        <v>1.5453737087463275</v>
      </c>
      <c r="H112" s="76">
        <v>0.84460470085470085</v>
      </c>
      <c r="I112" s="76">
        <v>0.15991450385591893</v>
      </c>
      <c r="J112" s="83">
        <v>65744.715763916218</v>
      </c>
      <c r="K112" s="78">
        <v>0.66331658291457285</v>
      </c>
      <c r="L112" s="79">
        <v>4.065326633165828</v>
      </c>
    </row>
    <row r="113" spans="2:12" ht="30.95" customHeight="1" x14ac:dyDescent="0.25">
      <c r="B113" s="81" t="s">
        <v>408</v>
      </c>
      <c r="C113" s="86" t="s">
        <v>364</v>
      </c>
      <c r="D113" s="82" t="s">
        <v>857</v>
      </c>
      <c r="E113" s="73" t="s">
        <v>1358</v>
      </c>
      <c r="F113" s="84">
        <v>2.469000756582814</v>
      </c>
      <c r="G113" s="76">
        <v>1.4029371600805332</v>
      </c>
      <c r="H113" s="76">
        <v>1.0060635965022808</v>
      </c>
      <c r="I113" s="76">
        <v>0.06</v>
      </c>
      <c r="J113" s="83">
        <v>77990.585454545464</v>
      </c>
      <c r="K113" s="80">
        <v>0.5</v>
      </c>
      <c r="L113" s="79">
        <v>5.8999999999999986</v>
      </c>
    </row>
    <row r="114" spans="2:12" ht="30.95" customHeight="1" x14ac:dyDescent="0.25">
      <c r="B114" s="81" t="s">
        <v>408</v>
      </c>
      <c r="C114" s="86" t="s">
        <v>407</v>
      </c>
      <c r="D114" s="82" t="s">
        <v>858</v>
      </c>
      <c r="E114" s="73" t="s">
        <v>1358</v>
      </c>
      <c r="F114" s="84">
        <v>2.468042703968413</v>
      </c>
      <c r="G114" s="76">
        <v>1.4105672802201084</v>
      </c>
      <c r="H114" s="76">
        <v>0.87885452267031194</v>
      </c>
      <c r="I114" s="76">
        <v>0.17862090107799264</v>
      </c>
      <c r="J114" s="83">
        <v>71429.534158705283</v>
      </c>
      <c r="K114" s="78">
        <v>0.50877192982456143</v>
      </c>
      <c r="L114" s="79">
        <v>5.2105263157894743</v>
      </c>
    </row>
    <row r="115" spans="2:12" ht="30.95" customHeight="1" x14ac:dyDescent="0.25">
      <c r="B115" s="81" t="s">
        <v>408</v>
      </c>
      <c r="C115" s="86" t="s">
        <v>403</v>
      </c>
      <c r="D115" s="82" t="s">
        <v>859</v>
      </c>
      <c r="E115" s="73" t="s">
        <v>1358</v>
      </c>
      <c r="F115" s="75">
        <v>2.3568980217727264</v>
      </c>
      <c r="G115" s="76">
        <v>1.2726678915231013</v>
      </c>
      <c r="H115" s="76">
        <v>0.99942528735632197</v>
      </c>
      <c r="I115" s="76">
        <v>8.4804842893303367E-2</v>
      </c>
      <c r="J115" s="83">
        <v>69903.804024370678</v>
      </c>
      <c r="K115" s="78">
        <v>0.54545454545454541</v>
      </c>
      <c r="L115" s="79">
        <v>5.9090909090909083</v>
      </c>
    </row>
    <row r="116" spans="2:12" ht="30.95" customHeight="1" x14ac:dyDescent="0.25">
      <c r="B116" s="81" t="s">
        <v>408</v>
      </c>
      <c r="C116" s="86" t="s">
        <v>29</v>
      </c>
      <c r="D116" s="82" t="s">
        <v>860</v>
      </c>
      <c r="E116" s="73" t="s">
        <v>1350</v>
      </c>
      <c r="F116" s="75">
        <v>2.3375701643329618</v>
      </c>
      <c r="G116" s="76">
        <v>1.1574691559173143</v>
      </c>
      <c r="H116" s="76">
        <v>1.0149999999999999</v>
      </c>
      <c r="I116" s="76">
        <v>0.16510100841564782</v>
      </c>
      <c r="J116" s="83">
        <v>77431</v>
      </c>
      <c r="K116" s="80">
        <v>0.4</v>
      </c>
      <c r="L116" s="79">
        <v>6.9999999999999991</v>
      </c>
    </row>
    <row r="117" spans="2:12" ht="30.95" customHeight="1" x14ac:dyDescent="0.25">
      <c r="B117" s="81" t="s">
        <v>408</v>
      </c>
      <c r="C117" s="86" t="s">
        <v>442</v>
      </c>
      <c r="D117" s="82" t="s">
        <v>861</v>
      </c>
      <c r="E117" s="73" t="s">
        <v>1358</v>
      </c>
      <c r="F117" s="75">
        <v>2.3152901599963998</v>
      </c>
      <c r="G117" s="76">
        <v>1.1794837719726512</v>
      </c>
      <c r="H117" s="76">
        <v>0.98904554227134889</v>
      </c>
      <c r="I117" s="76">
        <v>0.14676084575239978</v>
      </c>
      <c r="J117" s="83">
        <v>60278.734602897115</v>
      </c>
      <c r="K117" s="78">
        <v>0.53061224489795922</v>
      </c>
      <c r="L117" s="79">
        <v>5.2040816326530628</v>
      </c>
    </row>
    <row r="118" spans="2:12" ht="30.95" customHeight="1" x14ac:dyDescent="0.25">
      <c r="B118" s="81" t="s">
        <v>408</v>
      </c>
      <c r="C118" s="86" t="s">
        <v>47</v>
      </c>
      <c r="D118" s="82" t="s">
        <v>862</v>
      </c>
      <c r="E118" s="73" t="s">
        <v>1358</v>
      </c>
      <c r="F118" s="75">
        <v>2.2784920597372298</v>
      </c>
      <c r="G118" s="76">
        <v>0.96777944251228076</v>
      </c>
      <c r="H118" s="76">
        <v>1.1320609318996415</v>
      </c>
      <c r="I118" s="76">
        <v>0.17865168532530734</v>
      </c>
      <c r="J118" s="83">
        <v>75708.753729603719</v>
      </c>
      <c r="K118" s="78">
        <v>0.34210526315789475</v>
      </c>
      <c r="L118" s="79">
        <v>6.6842105263157894</v>
      </c>
    </row>
    <row r="119" spans="2:12" ht="30.95" customHeight="1" x14ac:dyDescent="0.25">
      <c r="B119" s="81" t="s">
        <v>408</v>
      </c>
      <c r="C119" s="86" t="s">
        <v>445</v>
      </c>
      <c r="D119" s="82" t="s">
        <v>863</v>
      </c>
      <c r="E119" s="73" t="s">
        <v>1358</v>
      </c>
      <c r="F119" s="75">
        <v>2.1688000989692742</v>
      </c>
      <c r="G119" s="76">
        <v>1.0654831669000306</v>
      </c>
      <c r="H119" s="76">
        <v>1.0152547065337765</v>
      </c>
      <c r="I119" s="76">
        <v>8.8062225535466998E-2</v>
      </c>
      <c r="J119" s="83">
        <v>70688.211263141624</v>
      </c>
      <c r="K119" s="78">
        <v>0.4375</v>
      </c>
      <c r="L119" s="79">
        <v>6.2187499999999982</v>
      </c>
    </row>
    <row r="120" spans="2:12" ht="30.95" customHeight="1" x14ac:dyDescent="0.25">
      <c r="B120" s="81" t="s">
        <v>408</v>
      </c>
      <c r="C120" s="73" t="s">
        <v>1360</v>
      </c>
      <c r="D120" s="82" t="s">
        <v>864</v>
      </c>
      <c r="E120" s="73" t="s">
        <v>1357</v>
      </c>
      <c r="F120" s="75">
        <v>2.0950193380075315</v>
      </c>
      <c r="G120" s="76">
        <v>1.0896776518658853</v>
      </c>
      <c r="H120" s="76">
        <v>0.8724675324675325</v>
      </c>
      <c r="I120" s="76">
        <v>0.1328741536741137</v>
      </c>
      <c r="J120" s="83">
        <v>69316.392592592587</v>
      </c>
      <c r="K120" s="78">
        <v>0.52941176470588236</v>
      </c>
      <c r="L120" s="79">
        <v>7.0588235294117645</v>
      </c>
    </row>
    <row r="121" spans="2:12" ht="30.95" customHeight="1" x14ac:dyDescent="0.25">
      <c r="B121" s="81" t="s">
        <v>408</v>
      </c>
      <c r="C121" s="86" t="s">
        <v>449</v>
      </c>
      <c r="D121" s="82" t="s">
        <v>865</v>
      </c>
      <c r="E121" s="73" t="s">
        <v>1358</v>
      </c>
      <c r="F121" s="75">
        <v>2.025289959483775</v>
      </c>
      <c r="G121" s="76">
        <v>1.24888461558354</v>
      </c>
      <c r="H121" s="76">
        <v>0.62289473134976292</v>
      </c>
      <c r="I121" s="76">
        <v>0.15351061255047183</v>
      </c>
      <c r="J121" s="83">
        <v>74771.354076479081</v>
      </c>
      <c r="K121" s="78">
        <v>0.54545454545454541</v>
      </c>
      <c r="L121" s="79">
        <v>5.6818181818181808</v>
      </c>
    </row>
    <row r="122" spans="2:12" ht="30.95" customHeight="1" x14ac:dyDescent="0.25">
      <c r="B122" s="81" t="s">
        <v>408</v>
      </c>
      <c r="C122" s="86" t="s">
        <v>26</v>
      </c>
      <c r="D122" s="82" t="s">
        <v>301</v>
      </c>
      <c r="E122" s="73" t="s">
        <v>1347</v>
      </c>
      <c r="F122" s="75">
        <v>1.308331268913604</v>
      </c>
      <c r="G122" s="76" t="s">
        <v>297</v>
      </c>
      <c r="H122" s="76">
        <v>1.1733860775240084</v>
      </c>
      <c r="I122" s="76">
        <v>0.13494519138959563</v>
      </c>
      <c r="J122" s="76" t="s">
        <v>297</v>
      </c>
      <c r="K122" s="76" t="s">
        <v>297</v>
      </c>
      <c r="L122" s="76" t="s">
        <v>297</v>
      </c>
    </row>
    <row r="123" spans="2:12" ht="30.95" customHeight="1" x14ac:dyDescent="0.25">
      <c r="B123" s="81" t="s">
        <v>408</v>
      </c>
      <c r="C123" s="73" t="s">
        <v>42</v>
      </c>
      <c r="D123" s="82" t="s">
        <v>301</v>
      </c>
      <c r="E123" s="73" t="s">
        <v>1357</v>
      </c>
      <c r="F123" s="75">
        <v>1.3002368736165713</v>
      </c>
      <c r="G123" s="76"/>
      <c r="H123" s="76">
        <v>1.1303030303030304</v>
      </c>
      <c r="I123" s="76">
        <v>0.16993384331354081</v>
      </c>
      <c r="J123" s="83"/>
      <c r="K123" s="80"/>
      <c r="L123" s="79"/>
    </row>
    <row r="124" spans="2:12" ht="30.95" customHeight="1" x14ac:dyDescent="0.25">
      <c r="B124" s="81" t="s">
        <v>408</v>
      </c>
      <c r="C124" s="86" t="s">
        <v>46</v>
      </c>
      <c r="D124" s="82" t="s">
        <v>301</v>
      </c>
      <c r="E124" s="73" t="s">
        <v>1345</v>
      </c>
      <c r="F124" s="75">
        <v>1.013224510576209</v>
      </c>
      <c r="G124" s="76" t="s">
        <v>297</v>
      </c>
      <c r="H124" s="76">
        <v>0.91616585246904403</v>
      </c>
      <c r="I124" s="76">
        <v>9.7058658107164852E-2</v>
      </c>
      <c r="J124" s="76" t="s">
        <v>297</v>
      </c>
      <c r="K124" s="76" t="s">
        <v>297</v>
      </c>
      <c r="L124" s="76" t="s">
        <v>297</v>
      </c>
    </row>
    <row r="125" spans="2:12" ht="30.95" customHeight="1" x14ac:dyDescent="0.25">
      <c r="B125" s="81" t="s">
        <v>408</v>
      </c>
      <c r="C125" s="86" t="s">
        <v>374</v>
      </c>
      <c r="D125" s="82" t="s">
        <v>301</v>
      </c>
      <c r="E125" s="73" t="s">
        <v>1355</v>
      </c>
      <c r="F125" s="75">
        <v>0.6602965063685049</v>
      </c>
      <c r="G125" s="76" t="s">
        <v>297</v>
      </c>
      <c r="H125" s="76">
        <v>0.57053571428571426</v>
      </c>
      <c r="I125" s="76">
        <v>8.9760792082790641E-2</v>
      </c>
      <c r="J125" s="76" t="s">
        <v>297</v>
      </c>
      <c r="K125" s="76" t="s">
        <v>297</v>
      </c>
      <c r="L125" s="76" t="s">
        <v>297</v>
      </c>
    </row>
    <row r="126" spans="2:12" ht="30.95" customHeight="1" x14ac:dyDescent="0.25">
      <c r="B126" s="81" t="s">
        <v>408</v>
      </c>
      <c r="C126" s="87" t="s">
        <v>33</v>
      </c>
      <c r="D126" s="82" t="s">
        <v>302</v>
      </c>
      <c r="E126" s="73" t="s">
        <v>1345</v>
      </c>
      <c r="F126" s="75" t="s">
        <v>297</v>
      </c>
      <c r="G126" s="76" t="s">
        <v>297</v>
      </c>
      <c r="H126" s="76" t="s">
        <v>297</v>
      </c>
      <c r="I126" s="76" t="s">
        <v>297</v>
      </c>
      <c r="J126" s="76" t="s">
        <v>297</v>
      </c>
      <c r="K126" s="76" t="s">
        <v>297</v>
      </c>
      <c r="L126" s="76" t="s">
        <v>297</v>
      </c>
    </row>
    <row r="127" spans="2:12" ht="30.95" customHeight="1" x14ac:dyDescent="0.25">
      <c r="B127" s="81" t="s">
        <v>451</v>
      </c>
      <c r="C127" s="73" t="s">
        <v>335</v>
      </c>
      <c r="D127" s="82" t="s">
        <v>452</v>
      </c>
      <c r="E127" s="73" t="s">
        <v>1351</v>
      </c>
      <c r="F127" s="75">
        <v>3.515398542505408</v>
      </c>
      <c r="G127" s="76">
        <v>2.1201181168322254</v>
      </c>
      <c r="H127" s="76">
        <v>1.1323456790123458</v>
      </c>
      <c r="I127" s="76">
        <v>0.26293474666083649</v>
      </c>
      <c r="J127" s="83">
        <v>102073.68416233765</v>
      </c>
      <c r="K127" s="78">
        <v>0.83333333333333337</v>
      </c>
      <c r="L127" s="79">
        <v>3.3333333333333335</v>
      </c>
    </row>
    <row r="128" spans="2:12" ht="30.95" customHeight="1" x14ac:dyDescent="0.25">
      <c r="B128" s="81" t="s">
        <v>451</v>
      </c>
      <c r="C128" s="73" t="s">
        <v>340</v>
      </c>
      <c r="D128" s="82" t="s">
        <v>453</v>
      </c>
      <c r="E128" s="73" t="s">
        <v>1341</v>
      </c>
      <c r="F128" s="75">
        <v>3.3238013510095086</v>
      </c>
      <c r="G128" s="76">
        <v>2.1607985440834296</v>
      </c>
      <c r="H128" s="76">
        <v>1.002143196309863</v>
      </c>
      <c r="I128" s="76">
        <v>0.16085961061621595</v>
      </c>
      <c r="J128" s="83">
        <v>88815.571383410817</v>
      </c>
      <c r="K128" s="80">
        <v>0.9</v>
      </c>
      <c r="L128" s="79">
        <v>2.4666666666666668</v>
      </c>
    </row>
    <row r="129" spans="2:12" ht="30.95" customHeight="1" x14ac:dyDescent="0.25">
      <c r="B129" s="81" t="s">
        <v>451</v>
      </c>
      <c r="C129" s="73" t="s">
        <v>337</v>
      </c>
      <c r="D129" s="82" t="s">
        <v>454</v>
      </c>
      <c r="E129" s="73" t="s">
        <v>1354</v>
      </c>
      <c r="F129" s="75">
        <v>3.2512523274174896</v>
      </c>
      <c r="G129" s="76">
        <v>1.9975347222222222</v>
      </c>
      <c r="H129" s="76">
        <v>0.95333333333333337</v>
      </c>
      <c r="I129" s="76">
        <v>0.300384271861934</v>
      </c>
      <c r="J129" s="83">
        <v>108077.66246562265</v>
      </c>
      <c r="K129" s="78">
        <v>0.70833333333333337</v>
      </c>
      <c r="L129" s="79">
        <v>4.3333333333333348</v>
      </c>
    </row>
    <row r="130" spans="2:12" ht="30.95" customHeight="1" x14ac:dyDescent="0.25">
      <c r="B130" s="81" t="s">
        <v>451</v>
      </c>
      <c r="C130" s="73" t="s">
        <v>27</v>
      </c>
      <c r="D130" s="82" t="s">
        <v>455</v>
      </c>
      <c r="E130" s="73" t="s">
        <v>1354</v>
      </c>
      <c r="F130" s="75">
        <v>3.2068272383726919</v>
      </c>
      <c r="G130" s="76">
        <v>1.8292214652916761</v>
      </c>
      <c r="H130" s="76">
        <v>1.1565853658536585</v>
      </c>
      <c r="I130" s="76">
        <v>0.22102040722735744</v>
      </c>
      <c r="J130" s="83">
        <v>105231.4951865257</v>
      </c>
      <c r="K130" s="78">
        <v>0.66304347826086951</v>
      </c>
      <c r="L130" s="79">
        <v>4.6304347826086953</v>
      </c>
    </row>
    <row r="131" spans="2:12" ht="30.95" customHeight="1" x14ac:dyDescent="0.25">
      <c r="B131" s="81" t="s">
        <v>451</v>
      </c>
      <c r="C131" s="73" t="s">
        <v>33</v>
      </c>
      <c r="D131" s="82" t="s">
        <v>456</v>
      </c>
      <c r="E131" s="73" t="s">
        <v>1345</v>
      </c>
      <c r="F131" s="75">
        <v>3.0810482645785129</v>
      </c>
      <c r="G131" s="76">
        <v>1.6904327570966915</v>
      </c>
      <c r="H131" s="76">
        <v>1.1442889434729033</v>
      </c>
      <c r="I131" s="76">
        <v>0.246326564008918</v>
      </c>
      <c r="J131" s="83">
        <v>91493.650659468229</v>
      </c>
      <c r="K131" s="78">
        <v>0.65413533834586468</v>
      </c>
      <c r="L131" s="79">
        <v>4.436090225563909</v>
      </c>
    </row>
    <row r="132" spans="2:12" ht="30.95" customHeight="1" x14ac:dyDescent="0.25">
      <c r="B132" s="81" t="s">
        <v>451</v>
      </c>
      <c r="C132" s="73" t="s">
        <v>39</v>
      </c>
      <c r="D132" s="82" t="s">
        <v>457</v>
      </c>
      <c r="E132" s="73" t="s">
        <v>1350</v>
      </c>
      <c r="F132" s="75">
        <v>3.0260635638672646</v>
      </c>
      <c r="G132" s="76">
        <v>1.6957645008733024</v>
      </c>
      <c r="H132" s="76">
        <v>1.1197094571875525</v>
      </c>
      <c r="I132" s="76">
        <v>0.21058960580640973</v>
      </c>
      <c r="J132" s="83">
        <v>93649.859153318903</v>
      </c>
      <c r="K132" s="78">
        <v>0.69444444444444442</v>
      </c>
      <c r="L132" s="79">
        <v>4.3194444444444455</v>
      </c>
    </row>
    <row r="133" spans="2:12" ht="30.95" customHeight="1" x14ac:dyDescent="0.25">
      <c r="B133" s="81" t="s">
        <v>451</v>
      </c>
      <c r="C133" s="73" t="s">
        <v>391</v>
      </c>
      <c r="D133" s="82" t="s">
        <v>458</v>
      </c>
      <c r="E133" s="73" t="s">
        <v>1350</v>
      </c>
      <c r="F133" s="75">
        <v>2.9452254345480413</v>
      </c>
      <c r="G133" s="76">
        <v>1.7119625821334252</v>
      </c>
      <c r="H133" s="76">
        <v>1.0554761904761905</v>
      </c>
      <c r="I133" s="76">
        <v>0.17778666193842582</v>
      </c>
      <c r="J133" s="83">
        <v>79673.172364082027</v>
      </c>
      <c r="K133" s="78">
        <v>0.75555555555555554</v>
      </c>
      <c r="L133" s="79">
        <v>3.7777777777777772</v>
      </c>
    </row>
    <row r="134" spans="2:12" ht="30.95" customHeight="1" x14ac:dyDescent="0.25">
      <c r="B134" s="81" t="s">
        <v>451</v>
      </c>
      <c r="C134" s="73" t="s">
        <v>459</v>
      </c>
      <c r="D134" s="82" t="s">
        <v>460</v>
      </c>
      <c r="E134" s="73" t="s">
        <v>1347</v>
      </c>
      <c r="F134" s="75">
        <v>2.8826283831593886</v>
      </c>
      <c r="G134" s="76">
        <v>1.7425352813205426</v>
      </c>
      <c r="H134" s="76">
        <v>0.97706790123456788</v>
      </c>
      <c r="I134" s="76">
        <v>0.16302520060427822</v>
      </c>
      <c r="J134" s="83">
        <v>75349.545898268407</v>
      </c>
      <c r="K134" s="78">
        <v>0.7857142857142857</v>
      </c>
      <c r="L134" s="79">
        <v>3.3214285714285716</v>
      </c>
    </row>
    <row r="135" spans="2:12" ht="30.95" customHeight="1" x14ac:dyDescent="0.25">
      <c r="B135" s="81" t="s">
        <v>451</v>
      </c>
      <c r="C135" s="73" t="s">
        <v>31</v>
      </c>
      <c r="D135" s="82" t="s">
        <v>461</v>
      </c>
      <c r="E135" s="73" t="s">
        <v>1345</v>
      </c>
      <c r="F135" s="75">
        <v>2.8608984995632687</v>
      </c>
      <c r="G135" s="76">
        <v>1.4598832860185014</v>
      </c>
      <c r="H135" s="76">
        <v>1.1583034647714814</v>
      </c>
      <c r="I135" s="76">
        <v>0.2427117487732858</v>
      </c>
      <c r="J135" s="83">
        <v>62494.279248677238</v>
      </c>
      <c r="K135" s="80">
        <v>0.75</v>
      </c>
      <c r="L135" s="79">
        <v>4.8000000000000007</v>
      </c>
    </row>
    <row r="136" spans="2:12" ht="30.95" customHeight="1" x14ac:dyDescent="0.25">
      <c r="B136" s="81" t="s">
        <v>451</v>
      </c>
      <c r="C136" s="73" t="s">
        <v>46</v>
      </c>
      <c r="D136" s="82" t="s">
        <v>462</v>
      </c>
      <c r="E136" s="73" t="s">
        <v>1345</v>
      </c>
      <c r="F136" s="88">
        <v>2.8488744780766724</v>
      </c>
      <c r="G136" s="76">
        <v>2.0401775083797027</v>
      </c>
      <c r="H136" s="76">
        <v>0.67536363636363639</v>
      </c>
      <c r="I136" s="76">
        <v>0.13333333333333333</v>
      </c>
      <c r="J136" s="83">
        <v>73414.121009199138</v>
      </c>
      <c r="K136" s="78">
        <v>0.88888888888888884</v>
      </c>
      <c r="L136" s="79">
        <v>1.4444444444444444</v>
      </c>
    </row>
    <row r="137" spans="2:12" ht="30.95" customHeight="1" x14ac:dyDescent="0.25">
      <c r="B137" s="81" t="s">
        <v>451</v>
      </c>
      <c r="C137" s="73" t="s">
        <v>463</v>
      </c>
      <c r="D137" s="82" t="s">
        <v>464</v>
      </c>
      <c r="E137" s="73" t="s">
        <v>1354</v>
      </c>
      <c r="F137" s="88">
        <v>2.8487671551673657</v>
      </c>
      <c r="G137" s="76">
        <v>1.468491009956574</v>
      </c>
      <c r="H137" s="76">
        <v>1.2013888888888888</v>
      </c>
      <c r="I137" s="76">
        <v>0.17888725632190292</v>
      </c>
      <c r="J137" s="83">
        <v>76766.830187590182</v>
      </c>
      <c r="K137" s="80">
        <v>0.6</v>
      </c>
      <c r="L137" s="79">
        <v>4.5999999999999988</v>
      </c>
    </row>
    <row r="138" spans="2:12" ht="30.95" customHeight="1" x14ac:dyDescent="0.25">
      <c r="B138" s="81" t="s">
        <v>451</v>
      </c>
      <c r="C138" s="73" t="s">
        <v>43</v>
      </c>
      <c r="D138" s="82" t="s">
        <v>465</v>
      </c>
      <c r="E138" s="73" t="s">
        <v>1355</v>
      </c>
      <c r="F138" s="75">
        <v>2.8390003711323915</v>
      </c>
      <c r="G138" s="76">
        <v>1.6296320882489268</v>
      </c>
      <c r="H138" s="76">
        <v>1.0313884992987377</v>
      </c>
      <c r="I138" s="76">
        <v>0.17797978358472683</v>
      </c>
      <c r="J138" s="83">
        <v>94378.537083333329</v>
      </c>
      <c r="K138" s="78">
        <v>0.66666666666666663</v>
      </c>
      <c r="L138" s="79">
        <v>3.5</v>
      </c>
    </row>
    <row r="139" spans="2:12" ht="30.95" customHeight="1" x14ac:dyDescent="0.25">
      <c r="B139" s="81" t="s">
        <v>451</v>
      </c>
      <c r="C139" s="73" t="s">
        <v>36</v>
      </c>
      <c r="D139" s="82" t="s">
        <v>466</v>
      </c>
      <c r="E139" s="73" t="s">
        <v>1345</v>
      </c>
      <c r="F139" s="88">
        <v>2.7681097662305634</v>
      </c>
      <c r="G139" s="76">
        <v>1.6395639339875916</v>
      </c>
      <c r="H139" s="76">
        <v>0.89603584868290742</v>
      </c>
      <c r="I139" s="76">
        <v>0.23250998356006441</v>
      </c>
      <c r="J139" s="83">
        <v>81334.742114898982</v>
      </c>
      <c r="K139" s="78">
        <v>0.82758620689655171</v>
      </c>
      <c r="L139" s="79">
        <v>4.0689655172413799</v>
      </c>
    </row>
    <row r="140" spans="2:12" ht="30.95" customHeight="1" x14ac:dyDescent="0.25">
      <c r="B140" s="81" t="s">
        <v>451</v>
      </c>
      <c r="C140" s="73" t="s">
        <v>19</v>
      </c>
      <c r="D140" s="82" t="s">
        <v>467</v>
      </c>
      <c r="E140" s="73" t="s">
        <v>1345</v>
      </c>
      <c r="F140" s="88">
        <v>2.7676652024068011</v>
      </c>
      <c r="G140" s="76">
        <v>1.6319825320587542</v>
      </c>
      <c r="H140" s="76">
        <v>0.8642616747181967</v>
      </c>
      <c r="I140" s="76">
        <v>0.27142099562985028</v>
      </c>
      <c r="J140" s="83">
        <v>88360.359918311442</v>
      </c>
      <c r="K140" s="78">
        <v>0.69411764705882351</v>
      </c>
      <c r="L140" s="79">
        <v>4.4705882352941133</v>
      </c>
    </row>
    <row r="141" spans="2:12" ht="30.95" customHeight="1" x14ac:dyDescent="0.25">
      <c r="B141" s="81" t="s">
        <v>451</v>
      </c>
      <c r="C141" s="73" t="s">
        <v>26</v>
      </c>
      <c r="D141" s="82" t="s">
        <v>468</v>
      </c>
      <c r="E141" s="73" t="s">
        <v>1347</v>
      </c>
      <c r="F141" s="84">
        <v>2.7650861106092735</v>
      </c>
      <c r="G141" s="76">
        <v>1.5302063597674731</v>
      </c>
      <c r="H141" s="76">
        <v>1.0873399810066477</v>
      </c>
      <c r="I141" s="76">
        <v>0.14753976983515257</v>
      </c>
      <c r="J141" s="83">
        <v>75342.916466545139</v>
      </c>
      <c r="K141" s="78">
        <v>0.73076923076923073</v>
      </c>
      <c r="L141" s="79">
        <v>4.2692307692307692</v>
      </c>
    </row>
    <row r="142" spans="2:12" ht="30.95" customHeight="1" x14ac:dyDescent="0.25">
      <c r="B142" s="81" t="s">
        <v>451</v>
      </c>
      <c r="C142" s="73" t="s">
        <v>45</v>
      </c>
      <c r="D142" s="82" t="s">
        <v>469</v>
      </c>
      <c r="E142" s="73" t="s">
        <v>1348</v>
      </c>
      <c r="F142" s="75">
        <v>2.6651094570146405</v>
      </c>
      <c r="G142" s="76">
        <v>1.4502590151413659</v>
      </c>
      <c r="H142" s="76">
        <v>1.051143790849673</v>
      </c>
      <c r="I142" s="76">
        <v>0.16370665102360177</v>
      </c>
      <c r="J142" s="83">
        <v>79860.435664241188</v>
      </c>
      <c r="K142" s="78">
        <v>0.65277777777777779</v>
      </c>
      <c r="L142" s="79">
        <v>4.9444444444444482</v>
      </c>
    </row>
    <row r="143" spans="2:12" ht="30.95" customHeight="1" x14ac:dyDescent="0.25">
      <c r="B143" s="81" t="s">
        <v>451</v>
      </c>
      <c r="C143" s="73" t="s">
        <v>47</v>
      </c>
      <c r="D143" s="82" t="s">
        <v>470</v>
      </c>
      <c r="E143" s="73" t="s">
        <v>1358</v>
      </c>
      <c r="F143" s="75">
        <v>2.6411132746919579</v>
      </c>
      <c r="G143" s="76">
        <v>1.2491593595635964</v>
      </c>
      <c r="H143" s="76">
        <v>1.14203216374269</v>
      </c>
      <c r="I143" s="76">
        <v>0.24992175138567152</v>
      </c>
      <c r="J143" s="83">
        <v>75420.425599541792</v>
      </c>
      <c r="K143" s="78">
        <v>0.55882352941176472</v>
      </c>
      <c r="L143" s="79">
        <v>5.2058823529411775</v>
      </c>
    </row>
    <row r="144" spans="2:12" ht="30.95" customHeight="1" x14ac:dyDescent="0.25">
      <c r="B144" s="81" t="s">
        <v>451</v>
      </c>
      <c r="C144" s="73" t="s">
        <v>299</v>
      </c>
      <c r="D144" s="82" t="s">
        <v>471</v>
      </c>
      <c r="E144" s="73" t="s">
        <v>1345</v>
      </c>
      <c r="F144" s="75">
        <v>2.6326655744415572</v>
      </c>
      <c r="G144" s="76">
        <v>1.5018171260479911</v>
      </c>
      <c r="H144" s="76">
        <v>0.99246031746031749</v>
      </c>
      <c r="I144" s="76">
        <v>0.1383881309332487</v>
      </c>
      <c r="J144" s="83">
        <v>73897.45693855852</v>
      </c>
      <c r="K144" s="78">
        <v>0.73076923076923073</v>
      </c>
      <c r="L144" s="79">
        <v>4.3461538461538458</v>
      </c>
    </row>
    <row r="145" spans="2:12" ht="30.95" customHeight="1" x14ac:dyDescent="0.25">
      <c r="B145" s="81" t="s">
        <v>451</v>
      </c>
      <c r="C145" s="73" t="s">
        <v>374</v>
      </c>
      <c r="D145" s="82" t="s">
        <v>472</v>
      </c>
      <c r="E145" s="73" t="s">
        <v>1355</v>
      </c>
      <c r="F145" s="75">
        <v>2.5438000875656339</v>
      </c>
      <c r="G145" s="76">
        <v>1.3789579217999257</v>
      </c>
      <c r="H145" s="76">
        <v>1.0063060502715675</v>
      </c>
      <c r="I145" s="76">
        <v>0.15853611549414062</v>
      </c>
      <c r="J145" s="83">
        <v>65580.497828282838</v>
      </c>
      <c r="K145" s="78">
        <v>0.66666666666666663</v>
      </c>
      <c r="L145" s="79">
        <v>4.2222222222222223</v>
      </c>
    </row>
    <row r="146" spans="2:12" ht="30.95" customHeight="1" x14ac:dyDescent="0.25">
      <c r="B146" s="81" t="s">
        <v>473</v>
      </c>
      <c r="C146" s="73" t="s">
        <v>26</v>
      </c>
      <c r="D146" s="82" t="s">
        <v>474</v>
      </c>
      <c r="E146" s="73" t="s">
        <v>1347</v>
      </c>
      <c r="F146" s="75">
        <v>3.8896673141963203</v>
      </c>
      <c r="G146" s="76">
        <v>2.4561627906976748</v>
      </c>
      <c r="H146" s="76">
        <v>1.3009042492708813</v>
      </c>
      <c r="I146" s="76">
        <v>0.13260027422776427</v>
      </c>
      <c r="J146" s="83">
        <v>89915.652272546897</v>
      </c>
      <c r="K146" s="80">
        <v>0.93023255813953487</v>
      </c>
      <c r="L146" s="79">
        <v>1.7906976744186045</v>
      </c>
    </row>
    <row r="147" spans="2:12" ht="30.95" customHeight="1" x14ac:dyDescent="0.25">
      <c r="B147" s="81" t="s">
        <v>473</v>
      </c>
      <c r="C147" s="73" t="s">
        <v>344</v>
      </c>
      <c r="D147" s="82" t="s">
        <v>475</v>
      </c>
      <c r="E147" s="73" t="s">
        <v>1349</v>
      </c>
      <c r="F147" s="75">
        <v>3.5962009816410112</v>
      </c>
      <c r="G147" s="76">
        <v>2.1078359042856682</v>
      </c>
      <c r="H147" s="76">
        <v>1.2725541125580808</v>
      </c>
      <c r="I147" s="76">
        <v>0.21581096479726247</v>
      </c>
      <c r="J147" s="83">
        <v>72893.622010766994</v>
      </c>
      <c r="K147" s="78">
        <v>0.8666666666666667</v>
      </c>
      <c r="L147" s="79">
        <v>1.7866666666666668</v>
      </c>
    </row>
    <row r="148" spans="2:12" ht="30.95" customHeight="1" x14ac:dyDescent="0.25">
      <c r="B148" s="81" t="s">
        <v>473</v>
      </c>
      <c r="C148" s="73" t="s">
        <v>335</v>
      </c>
      <c r="D148" s="82" t="s">
        <v>476</v>
      </c>
      <c r="E148" s="73" t="s">
        <v>1351</v>
      </c>
      <c r="F148" s="75">
        <v>3.3650987644346895</v>
      </c>
      <c r="G148" s="76">
        <v>1.8667457498390185</v>
      </c>
      <c r="H148" s="76">
        <v>1.2656906769333334</v>
      </c>
      <c r="I148" s="76">
        <v>0.23266233766233765</v>
      </c>
      <c r="J148" s="83">
        <v>73997.520902276738</v>
      </c>
      <c r="K148" s="78">
        <v>0.83720930232558144</v>
      </c>
      <c r="L148" s="79">
        <v>2.9534883720930227</v>
      </c>
    </row>
    <row r="149" spans="2:12" ht="30.95" customHeight="1" x14ac:dyDescent="0.25">
      <c r="B149" s="81" t="s">
        <v>473</v>
      </c>
      <c r="C149" s="73" t="s">
        <v>337</v>
      </c>
      <c r="D149" s="82" t="s">
        <v>477</v>
      </c>
      <c r="E149" s="73" t="s">
        <v>1354</v>
      </c>
      <c r="F149" s="75">
        <v>3.3006826980356863</v>
      </c>
      <c r="G149" s="76">
        <v>1.7972681078439439</v>
      </c>
      <c r="H149" s="76">
        <v>1.2837033029166665</v>
      </c>
      <c r="I149" s="76">
        <v>0.21971128727507599</v>
      </c>
      <c r="J149" s="83">
        <v>84148.477607643246</v>
      </c>
      <c r="K149" s="78">
        <v>0.71264367816091956</v>
      </c>
      <c r="L149" s="79">
        <v>4.0804597701149445</v>
      </c>
    </row>
    <row r="150" spans="2:12" ht="30.95" customHeight="1" x14ac:dyDescent="0.25">
      <c r="B150" s="81" t="s">
        <v>473</v>
      </c>
      <c r="C150" s="73" t="s">
        <v>47</v>
      </c>
      <c r="D150" s="82" t="s">
        <v>478</v>
      </c>
      <c r="E150" s="73" t="s">
        <v>1358</v>
      </c>
      <c r="F150" s="75">
        <v>2.6172400243357701</v>
      </c>
      <c r="G150" s="76">
        <v>1.152983870967742</v>
      </c>
      <c r="H150" s="76">
        <v>1.2868388958366668</v>
      </c>
      <c r="I150" s="76">
        <v>0.17741725753136112</v>
      </c>
      <c r="J150" s="83">
        <v>64884.294025742784</v>
      </c>
      <c r="K150" s="78">
        <v>0.62903225806451613</v>
      </c>
      <c r="L150" s="79">
        <v>5.2338709677419324</v>
      </c>
    </row>
    <row r="151" spans="2:12" ht="30.95" customHeight="1" x14ac:dyDescent="0.25">
      <c r="B151" s="81" t="s">
        <v>473</v>
      </c>
      <c r="C151" s="73" t="s">
        <v>31</v>
      </c>
      <c r="D151" s="82" t="s">
        <v>301</v>
      </c>
      <c r="E151" s="73" t="s">
        <v>1345</v>
      </c>
      <c r="F151" s="75">
        <v>1.6802688856523051</v>
      </c>
      <c r="G151" s="76" t="s">
        <v>297</v>
      </c>
      <c r="H151" s="76">
        <v>1.2968317298800001</v>
      </c>
      <c r="I151" s="76">
        <v>0.38343715577230503</v>
      </c>
      <c r="J151" s="76" t="s">
        <v>297</v>
      </c>
      <c r="K151" s="76" t="s">
        <v>297</v>
      </c>
      <c r="L151" s="76" t="s">
        <v>297</v>
      </c>
    </row>
    <row r="152" spans="2:12" ht="30.95" customHeight="1" x14ac:dyDescent="0.25">
      <c r="B152" s="81" t="s">
        <v>473</v>
      </c>
      <c r="C152" s="73" t="s">
        <v>479</v>
      </c>
      <c r="D152" s="82" t="s">
        <v>301</v>
      </c>
      <c r="E152" s="73" t="s">
        <v>1349</v>
      </c>
      <c r="F152" s="75">
        <v>1.3049225435378464</v>
      </c>
      <c r="G152" s="76" t="s">
        <v>297</v>
      </c>
      <c r="H152" s="76">
        <v>1.1557309950666665</v>
      </c>
      <c r="I152" s="76">
        <v>0.14919154847117982</v>
      </c>
      <c r="J152" s="76" t="s">
        <v>297</v>
      </c>
      <c r="K152" s="76" t="s">
        <v>297</v>
      </c>
      <c r="L152" s="76" t="s">
        <v>297</v>
      </c>
    </row>
    <row r="153" spans="2:12" ht="30.95" customHeight="1" x14ac:dyDescent="0.25">
      <c r="B153" s="81" t="s">
        <v>480</v>
      </c>
      <c r="C153" s="73" t="s">
        <v>26</v>
      </c>
      <c r="D153" s="82" t="s">
        <v>481</v>
      </c>
      <c r="E153" s="73" t="s">
        <v>1347</v>
      </c>
      <c r="F153" s="75">
        <v>3.7145044844497601</v>
      </c>
      <c r="G153" s="76">
        <v>2.2885629952866009</v>
      </c>
      <c r="H153" s="76">
        <v>1.2481740382966668</v>
      </c>
      <c r="I153" s="76">
        <v>0.1777674508664924</v>
      </c>
      <c r="J153" s="83">
        <v>85775.325683435338</v>
      </c>
      <c r="K153" s="78">
        <v>0.87878787878787878</v>
      </c>
      <c r="L153" s="79">
        <v>2.2121212121212124</v>
      </c>
    </row>
    <row r="154" spans="2:12" ht="30.95" customHeight="1" x14ac:dyDescent="0.25">
      <c r="B154" s="81" t="s">
        <v>480</v>
      </c>
      <c r="C154" s="73" t="s">
        <v>337</v>
      </c>
      <c r="D154" s="82" t="s">
        <v>482</v>
      </c>
      <c r="E154" s="73" t="s">
        <v>1354</v>
      </c>
      <c r="F154" s="75">
        <v>3.5710485815436392</v>
      </c>
      <c r="G154" s="76">
        <v>2.0035227272727272</v>
      </c>
      <c r="H154" s="76">
        <v>1.2083115638966668</v>
      </c>
      <c r="I154" s="76">
        <v>0.35921429037424546</v>
      </c>
      <c r="J154" s="83">
        <v>104758.19897620523</v>
      </c>
      <c r="K154" s="78">
        <v>0.74242424242424243</v>
      </c>
      <c r="L154" s="79">
        <v>4.5303030303030294</v>
      </c>
    </row>
    <row r="155" spans="2:12" ht="30.95" customHeight="1" x14ac:dyDescent="0.25">
      <c r="B155" s="81" t="s">
        <v>480</v>
      </c>
      <c r="C155" s="73" t="s">
        <v>335</v>
      </c>
      <c r="D155" s="82" t="s">
        <v>483</v>
      </c>
      <c r="E155" s="73" t="s">
        <v>1351</v>
      </c>
      <c r="F155" s="75">
        <v>3.5616056414770068</v>
      </c>
      <c r="G155" s="76">
        <v>2.1109054942351744</v>
      </c>
      <c r="H155" s="76">
        <v>1.2273462694666668</v>
      </c>
      <c r="I155" s="76">
        <v>0.22335387777516602</v>
      </c>
      <c r="J155" s="83">
        <v>92711.594487888011</v>
      </c>
      <c r="K155" s="80">
        <v>0.81034482758620685</v>
      </c>
      <c r="L155" s="79">
        <v>2.7241379310344822</v>
      </c>
    </row>
    <row r="156" spans="2:12" ht="30.95" customHeight="1" x14ac:dyDescent="0.25">
      <c r="B156" s="81" t="s">
        <v>480</v>
      </c>
      <c r="C156" s="73" t="s">
        <v>31</v>
      </c>
      <c r="D156" s="82" t="s">
        <v>484</v>
      </c>
      <c r="E156" s="73" t="s">
        <v>1345</v>
      </c>
      <c r="F156" s="75">
        <v>3.4359694238800103</v>
      </c>
      <c r="G156" s="76">
        <v>1.9341183066077638</v>
      </c>
      <c r="H156" s="76">
        <v>1.0864306064233333</v>
      </c>
      <c r="I156" s="76">
        <v>0.41542051084891302</v>
      </c>
      <c r="J156" s="83">
        <v>88189.062649447951</v>
      </c>
      <c r="K156" s="78">
        <v>0.74789915966386555</v>
      </c>
      <c r="L156" s="79">
        <v>3.9495798319327733</v>
      </c>
    </row>
    <row r="157" spans="2:12" ht="30.95" customHeight="1" x14ac:dyDescent="0.25">
      <c r="B157" s="81" t="s">
        <v>480</v>
      </c>
      <c r="C157" s="73" t="s">
        <v>300</v>
      </c>
      <c r="D157" s="82" t="s">
        <v>485</v>
      </c>
      <c r="E157" s="73" t="s">
        <v>1342</v>
      </c>
      <c r="F157" s="75">
        <v>3.0921193276998657</v>
      </c>
      <c r="G157" s="76">
        <v>1.8444444444444443</v>
      </c>
      <c r="H157" s="76">
        <v>1.1078970588000001</v>
      </c>
      <c r="I157" s="76">
        <v>0.13977782445542147</v>
      </c>
      <c r="J157" s="83">
        <v>58237.596164021168</v>
      </c>
      <c r="K157" s="80">
        <v>1</v>
      </c>
      <c r="L157" s="79">
        <v>2.6666666666666665</v>
      </c>
    </row>
    <row r="158" spans="2:12" ht="30.95" customHeight="1" x14ac:dyDescent="0.25">
      <c r="B158" s="81" t="s">
        <v>480</v>
      </c>
      <c r="C158" s="73" t="s">
        <v>374</v>
      </c>
      <c r="D158" s="82" t="s">
        <v>486</v>
      </c>
      <c r="E158" s="73" t="s">
        <v>1355</v>
      </c>
      <c r="F158" s="75">
        <v>3.0202689686868278</v>
      </c>
      <c r="G158" s="76">
        <v>1.7213046223834945</v>
      </c>
      <c r="H158" s="76">
        <v>1.0722976796366668</v>
      </c>
      <c r="I158" s="76">
        <v>0.22666666666666666</v>
      </c>
      <c r="J158" s="83">
        <v>78895.489351851851</v>
      </c>
      <c r="K158" s="78">
        <v>0.69230769230769229</v>
      </c>
      <c r="L158" s="79">
        <v>3.8461538461538467</v>
      </c>
    </row>
    <row r="159" spans="2:12" ht="30.95" customHeight="1" x14ac:dyDescent="0.25">
      <c r="B159" s="81" t="s">
        <v>480</v>
      </c>
      <c r="C159" s="73" t="s">
        <v>344</v>
      </c>
      <c r="D159" s="82" t="s">
        <v>487</v>
      </c>
      <c r="E159" s="73" t="s">
        <v>1349</v>
      </c>
      <c r="F159" s="75">
        <v>2.9252058062801995</v>
      </c>
      <c r="G159" s="76">
        <v>1.5706003841568521</v>
      </c>
      <c r="H159" s="76">
        <v>1.1009803921666668</v>
      </c>
      <c r="I159" s="76">
        <v>0.2536250299566809</v>
      </c>
      <c r="J159" s="83">
        <v>62065.974345994509</v>
      </c>
      <c r="K159" s="78">
        <v>0.70454545454545459</v>
      </c>
      <c r="L159" s="79">
        <v>3.4318181818181808</v>
      </c>
    </row>
    <row r="160" spans="2:12" ht="30.95" customHeight="1" x14ac:dyDescent="0.25">
      <c r="B160" s="81" t="s">
        <v>480</v>
      </c>
      <c r="C160" s="85" t="s">
        <v>365</v>
      </c>
      <c r="D160" s="82" t="s">
        <v>302</v>
      </c>
      <c r="E160" s="73" t="s">
        <v>1348</v>
      </c>
      <c r="F160" s="89" t="s">
        <v>297</v>
      </c>
      <c r="G160" s="82" t="s">
        <v>297</v>
      </c>
      <c r="H160" s="82" t="s">
        <v>297</v>
      </c>
      <c r="I160" s="82" t="s">
        <v>297</v>
      </c>
      <c r="J160" s="82" t="s">
        <v>297</v>
      </c>
      <c r="K160" s="82" t="s">
        <v>297</v>
      </c>
      <c r="L160" s="82" t="s">
        <v>297</v>
      </c>
    </row>
    <row r="161" spans="2:12" ht="30.95" customHeight="1" x14ac:dyDescent="0.25">
      <c r="B161" s="81" t="s">
        <v>480</v>
      </c>
      <c r="C161" s="87" t="s">
        <v>479</v>
      </c>
      <c r="D161" s="82" t="s">
        <v>302</v>
      </c>
      <c r="E161" s="73" t="s">
        <v>1349</v>
      </c>
      <c r="F161" s="89" t="s">
        <v>297</v>
      </c>
      <c r="G161" s="82" t="s">
        <v>297</v>
      </c>
      <c r="H161" s="82" t="s">
        <v>297</v>
      </c>
      <c r="I161" s="82" t="s">
        <v>297</v>
      </c>
      <c r="J161" s="82" t="s">
        <v>297</v>
      </c>
      <c r="K161" s="82" t="s">
        <v>297</v>
      </c>
      <c r="L161" s="82" t="s">
        <v>297</v>
      </c>
    </row>
    <row r="162" spans="2:12" ht="30.95" customHeight="1" x14ac:dyDescent="0.25">
      <c r="B162" s="81" t="s">
        <v>488</v>
      </c>
      <c r="C162" s="73" t="s">
        <v>24</v>
      </c>
      <c r="D162" s="82" t="s">
        <v>481</v>
      </c>
      <c r="E162" s="73" t="s">
        <v>1347</v>
      </c>
      <c r="F162" s="75">
        <v>3.2937310948544694</v>
      </c>
      <c r="G162" s="76">
        <v>2.1542362302419575</v>
      </c>
      <c r="H162" s="76">
        <v>0.96277777777777773</v>
      </c>
      <c r="I162" s="76">
        <v>0.17671708683473392</v>
      </c>
      <c r="J162" s="83">
        <v>122137.29046282149</v>
      </c>
      <c r="K162" s="78">
        <v>0.77272727272727271</v>
      </c>
      <c r="L162" s="79">
        <v>2.5454545454545454</v>
      </c>
    </row>
    <row r="163" spans="2:12" ht="30.95" customHeight="1" x14ac:dyDescent="0.25">
      <c r="B163" s="81" t="s">
        <v>488</v>
      </c>
      <c r="C163" s="73" t="s">
        <v>363</v>
      </c>
      <c r="D163" s="82" t="s">
        <v>482</v>
      </c>
      <c r="E163" s="73" t="s">
        <v>1346</v>
      </c>
      <c r="F163" s="75">
        <v>3.0445749153019954</v>
      </c>
      <c r="G163" s="76">
        <v>2.0225</v>
      </c>
      <c r="H163" s="76">
        <v>0.84367424242000011</v>
      </c>
      <c r="I163" s="76">
        <v>0.17840067288199529</v>
      </c>
      <c r="J163" s="83">
        <v>150522.84642857144</v>
      </c>
      <c r="K163" s="80">
        <v>0.75</v>
      </c>
      <c r="L163" s="79">
        <v>4.625</v>
      </c>
    </row>
    <row r="164" spans="2:12" ht="30.95" customHeight="1" x14ac:dyDescent="0.25">
      <c r="B164" s="81" t="s">
        <v>488</v>
      </c>
      <c r="C164" s="73" t="s">
        <v>299</v>
      </c>
      <c r="D164" s="82" t="s">
        <v>483</v>
      </c>
      <c r="E164" s="73" t="s">
        <v>1345</v>
      </c>
      <c r="F164" s="75">
        <v>2.9480714996787092</v>
      </c>
      <c r="G164" s="76">
        <v>1.7902430479725744</v>
      </c>
      <c r="H164" s="76">
        <v>0.91909090909090918</v>
      </c>
      <c r="I164" s="76">
        <v>0.23873754261522576</v>
      </c>
      <c r="J164" s="83">
        <v>96364.621368235938</v>
      </c>
      <c r="K164" s="78">
        <v>0.78431372549019607</v>
      </c>
      <c r="L164" s="79">
        <v>3.1274509803921577</v>
      </c>
    </row>
    <row r="165" spans="2:12" ht="30.95" customHeight="1" x14ac:dyDescent="0.25">
      <c r="B165" s="81" t="s">
        <v>488</v>
      </c>
      <c r="C165" s="73" t="s">
        <v>47</v>
      </c>
      <c r="D165" s="82" t="s">
        <v>484</v>
      </c>
      <c r="E165" s="73" t="s">
        <v>1358</v>
      </c>
      <c r="F165" s="75">
        <v>2.6329495020882079</v>
      </c>
      <c r="G165" s="76">
        <v>1.5104434736309469</v>
      </c>
      <c r="H165" s="76">
        <v>0.8057070707070707</v>
      </c>
      <c r="I165" s="76">
        <v>0.31679895775019007</v>
      </c>
      <c r="J165" s="83">
        <v>83271.234782261396</v>
      </c>
      <c r="K165" s="78">
        <v>0.77777777777777779</v>
      </c>
      <c r="L165" s="79">
        <v>3.7222222222222228</v>
      </c>
    </row>
    <row r="166" spans="2:12" ht="30.95" customHeight="1" x14ac:dyDescent="0.25">
      <c r="B166" s="81" t="s">
        <v>488</v>
      </c>
      <c r="C166" s="73" t="s">
        <v>342</v>
      </c>
      <c r="D166" s="82" t="s">
        <v>485</v>
      </c>
      <c r="E166" s="73" t="s">
        <v>1352</v>
      </c>
      <c r="F166" s="75">
        <v>2.5193548795073304</v>
      </c>
      <c r="G166" s="76">
        <v>1.3705850505440094</v>
      </c>
      <c r="H166" s="76">
        <v>0.92324561402701755</v>
      </c>
      <c r="I166" s="76">
        <v>0.2255242149363034</v>
      </c>
      <c r="J166" s="83">
        <v>91173.705952380958</v>
      </c>
      <c r="K166" s="78">
        <v>0.66666666666666663</v>
      </c>
      <c r="L166" s="79">
        <v>4.1111111111111107</v>
      </c>
    </row>
    <row r="167" spans="2:12" ht="30.95" customHeight="1" x14ac:dyDescent="0.25">
      <c r="B167" s="81" t="s">
        <v>488</v>
      </c>
      <c r="C167" s="73" t="s">
        <v>31</v>
      </c>
      <c r="D167" s="82" t="s">
        <v>486</v>
      </c>
      <c r="E167" s="73" t="s">
        <v>1345</v>
      </c>
      <c r="F167" s="75">
        <v>2.4821556289969835</v>
      </c>
      <c r="G167" s="76">
        <v>1.2573508094261099</v>
      </c>
      <c r="H167" s="76">
        <v>0.87222222222222223</v>
      </c>
      <c r="I167" s="76">
        <v>0.35258259734865127</v>
      </c>
      <c r="J167" s="83">
        <v>76153.369108225117</v>
      </c>
      <c r="K167" s="78">
        <v>0.59523809523809523</v>
      </c>
      <c r="L167" s="79">
        <v>4.5476190476190474</v>
      </c>
    </row>
    <row r="168" spans="2:12" ht="30.95" customHeight="1" x14ac:dyDescent="0.25">
      <c r="B168" s="81" t="s">
        <v>488</v>
      </c>
      <c r="C168" s="73" t="s">
        <v>45</v>
      </c>
      <c r="D168" s="82" t="s">
        <v>487</v>
      </c>
      <c r="E168" s="73" t="s">
        <v>1348</v>
      </c>
      <c r="F168" s="75">
        <v>2.2972825260909833</v>
      </c>
      <c r="G168" s="76">
        <v>1.1925451523536093</v>
      </c>
      <c r="H168" s="76">
        <v>0.84873737373737379</v>
      </c>
      <c r="I168" s="76">
        <v>0.25600000000000001</v>
      </c>
      <c r="J168" s="83">
        <v>76337.968518518508</v>
      </c>
      <c r="K168" s="80">
        <v>0.6</v>
      </c>
      <c r="L168" s="79">
        <v>4.9000000000000004</v>
      </c>
    </row>
    <row r="169" spans="2:12" ht="30.95" customHeight="1" x14ac:dyDescent="0.25">
      <c r="B169" s="81" t="s">
        <v>489</v>
      </c>
      <c r="C169" s="73" t="s">
        <v>490</v>
      </c>
      <c r="D169" s="74" t="s">
        <v>770</v>
      </c>
      <c r="E169" s="73" t="s">
        <v>1345</v>
      </c>
      <c r="F169" s="75">
        <v>3.8960817065398534</v>
      </c>
      <c r="G169" s="76">
        <v>2.1000801877739095</v>
      </c>
      <c r="H169" s="76">
        <v>1.46</v>
      </c>
      <c r="I169" s="76">
        <v>0.33600151876594392</v>
      </c>
      <c r="J169" s="83">
        <v>201224.61170672497</v>
      </c>
      <c r="K169" s="78">
        <v>0.82758620689655171</v>
      </c>
      <c r="L169" s="79">
        <v>3.0517241379310365</v>
      </c>
    </row>
    <row r="170" spans="2:12" ht="30.95" customHeight="1" x14ac:dyDescent="0.25">
      <c r="B170" s="81" t="s">
        <v>489</v>
      </c>
      <c r="C170" s="73" t="s">
        <v>38</v>
      </c>
      <c r="D170" s="74" t="s">
        <v>771</v>
      </c>
      <c r="E170" s="73" t="s">
        <v>1345</v>
      </c>
      <c r="F170" s="75">
        <v>3.8850302286123828</v>
      </c>
      <c r="G170" s="76">
        <v>2.3509000000000002</v>
      </c>
      <c r="H170" s="76">
        <v>1.415</v>
      </c>
      <c r="I170" s="76">
        <v>0.11913022861238248</v>
      </c>
      <c r="J170" s="83">
        <v>330008.34950396826</v>
      </c>
      <c r="K170" s="80">
        <v>0.8</v>
      </c>
      <c r="L170" s="79">
        <v>2.52</v>
      </c>
    </row>
    <row r="171" spans="2:12" ht="30.95" customHeight="1" x14ac:dyDescent="0.25">
      <c r="B171" s="81" t="s">
        <v>489</v>
      </c>
      <c r="C171" s="73" t="s">
        <v>491</v>
      </c>
      <c r="D171" s="74" t="s">
        <v>772</v>
      </c>
      <c r="E171" s="73" t="s">
        <v>1344</v>
      </c>
      <c r="F171" s="75">
        <v>3.5957632476256656</v>
      </c>
      <c r="G171" s="76">
        <v>2.0859215569933092</v>
      </c>
      <c r="H171" s="76">
        <v>1.3521825593784014</v>
      </c>
      <c r="I171" s="76">
        <v>0.1576591312539552</v>
      </c>
      <c r="J171" s="83">
        <v>197703.61072169064</v>
      </c>
      <c r="K171" s="78">
        <v>0.80281690140845074</v>
      </c>
      <c r="L171" s="79">
        <v>3.267605633802817</v>
      </c>
    </row>
    <row r="172" spans="2:12" ht="30.95" customHeight="1" x14ac:dyDescent="0.25">
      <c r="B172" s="81" t="s">
        <v>489</v>
      </c>
      <c r="C172" s="73" t="s">
        <v>27</v>
      </c>
      <c r="D172" s="74" t="s">
        <v>773</v>
      </c>
      <c r="E172" s="73" t="s">
        <v>1354</v>
      </c>
      <c r="F172" s="75">
        <v>3.3251839516008368</v>
      </c>
      <c r="G172" s="76">
        <v>1.8005694901938458</v>
      </c>
      <c r="H172" s="76">
        <v>1.346099213295</v>
      </c>
      <c r="I172" s="76">
        <v>0.17851524811199107</v>
      </c>
      <c r="J172" s="83">
        <v>123799.21890210072</v>
      </c>
      <c r="K172" s="78">
        <v>0.83695652173913049</v>
      </c>
      <c r="L172" s="79">
        <v>3.4239130434782608</v>
      </c>
    </row>
    <row r="173" spans="2:12" ht="30.95" customHeight="1" x14ac:dyDescent="0.25">
      <c r="B173" s="81" t="s">
        <v>489</v>
      </c>
      <c r="C173" s="73" t="s">
        <v>31</v>
      </c>
      <c r="D173" s="74" t="s">
        <v>774</v>
      </c>
      <c r="E173" s="73" t="s">
        <v>1345</v>
      </c>
      <c r="F173" s="75">
        <v>3.2987223865430519</v>
      </c>
      <c r="G173" s="76">
        <v>2.1060945629038046</v>
      </c>
      <c r="H173" s="76">
        <v>1.0500000000199998</v>
      </c>
      <c r="I173" s="76">
        <v>0.14262782361924736</v>
      </c>
      <c r="J173" s="83">
        <v>145795.93925925926</v>
      </c>
      <c r="K173" s="78">
        <v>0.8571428571428571</v>
      </c>
      <c r="L173" s="79">
        <v>2.1428571428571428</v>
      </c>
    </row>
    <row r="174" spans="2:12" ht="30.95" customHeight="1" x14ac:dyDescent="0.25">
      <c r="B174" s="81" t="s">
        <v>489</v>
      </c>
      <c r="C174" s="73" t="s">
        <v>363</v>
      </c>
      <c r="D174" s="74" t="s">
        <v>775</v>
      </c>
      <c r="E174" s="73" t="s">
        <v>1346</v>
      </c>
      <c r="F174" s="75">
        <v>3.2946466453999697</v>
      </c>
      <c r="G174" s="76">
        <v>1.9525153632164298</v>
      </c>
      <c r="H174" s="76">
        <v>1.1325230769350001</v>
      </c>
      <c r="I174" s="76">
        <v>0.20960820524853996</v>
      </c>
      <c r="J174" s="83">
        <v>118360.15582010582</v>
      </c>
      <c r="K174" s="78">
        <v>0.81818181818181823</v>
      </c>
      <c r="L174" s="79">
        <v>2.9090909090909087</v>
      </c>
    </row>
    <row r="175" spans="2:12" ht="30.95" customHeight="1" x14ac:dyDescent="0.25">
      <c r="B175" s="81" t="s">
        <v>489</v>
      </c>
      <c r="C175" s="73" t="s">
        <v>340</v>
      </c>
      <c r="D175" s="74" t="s">
        <v>776</v>
      </c>
      <c r="E175" s="73" t="s">
        <v>1341</v>
      </c>
      <c r="F175" s="75">
        <v>3.2816172449718288</v>
      </c>
      <c r="G175" s="76">
        <v>2.1594928567250609</v>
      </c>
      <c r="H175" s="76">
        <v>0.95949157509000016</v>
      </c>
      <c r="I175" s="76">
        <v>0.16263281315676786</v>
      </c>
      <c r="J175" s="83">
        <v>80138.310000000012</v>
      </c>
      <c r="K175" s="80">
        <v>1</v>
      </c>
      <c r="L175" s="79">
        <v>1.6</v>
      </c>
    </row>
    <row r="176" spans="2:12" ht="30.95" customHeight="1" x14ac:dyDescent="0.25">
      <c r="B176" s="81" t="s">
        <v>489</v>
      </c>
      <c r="C176" s="73" t="s">
        <v>492</v>
      </c>
      <c r="D176" s="74" t="s">
        <v>777</v>
      </c>
      <c r="E176" s="73" t="s">
        <v>1345</v>
      </c>
      <c r="F176" s="75">
        <v>3.2637869497113106</v>
      </c>
      <c r="G176" s="76">
        <v>2.1054116330177326</v>
      </c>
      <c r="H176" s="76">
        <v>0.98299539167000005</v>
      </c>
      <c r="I176" s="76">
        <v>0.1753799250235783</v>
      </c>
      <c r="J176" s="83">
        <v>197576.75042346539</v>
      </c>
      <c r="K176" s="78">
        <v>0.78787878787878785</v>
      </c>
      <c r="L176" s="79">
        <v>2.4242424242424239</v>
      </c>
    </row>
    <row r="177" spans="2:12" ht="30.95" customHeight="1" x14ac:dyDescent="0.25">
      <c r="B177" s="81" t="s">
        <v>489</v>
      </c>
      <c r="C177" s="73" t="s">
        <v>337</v>
      </c>
      <c r="D177" s="74" t="s">
        <v>778</v>
      </c>
      <c r="E177" s="73" t="s">
        <v>1354</v>
      </c>
      <c r="F177" s="75">
        <v>3.2298285747717461</v>
      </c>
      <c r="G177" s="76">
        <v>1.8379844633394473</v>
      </c>
      <c r="H177" s="76">
        <v>1.2463705738635897</v>
      </c>
      <c r="I177" s="76">
        <v>0.14547353756870926</v>
      </c>
      <c r="J177" s="83">
        <v>135552.1473021569</v>
      </c>
      <c r="K177" s="78">
        <v>0.80851063829787229</v>
      </c>
      <c r="L177" s="79">
        <v>3.0000000000000009</v>
      </c>
    </row>
    <row r="178" spans="2:12" ht="30.95" customHeight="1" x14ac:dyDescent="0.25">
      <c r="B178" s="81" t="s">
        <v>489</v>
      </c>
      <c r="C178" s="73" t="s">
        <v>20</v>
      </c>
      <c r="D178" s="74" t="s">
        <v>779</v>
      </c>
      <c r="E178" s="73" t="s">
        <v>1345</v>
      </c>
      <c r="F178" s="84">
        <v>3.2196789150755678</v>
      </c>
      <c r="G178" s="76">
        <v>1.8820549386662737</v>
      </c>
      <c r="H178" s="76">
        <v>1.1238675213550002</v>
      </c>
      <c r="I178" s="76">
        <v>0.2137564550542938</v>
      </c>
      <c r="J178" s="83">
        <v>160749.60891675684</v>
      </c>
      <c r="K178" s="78">
        <v>0.81632653061224492</v>
      </c>
      <c r="L178" s="79">
        <v>3.6530612244897958</v>
      </c>
    </row>
    <row r="179" spans="2:12" ht="30.95" customHeight="1" x14ac:dyDescent="0.25">
      <c r="B179" s="81" t="s">
        <v>489</v>
      </c>
      <c r="C179" s="73" t="s">
        <v>24</v>
      </c>
      <c r="D179" s="74" t="s">
        <v>780</v>
      </c>
      <c r="E179" s="73" t="s">
        <v>1347</v>
      </c>
      <c r="F179" s="84">
        <v>3.2152437346678222</v>
      </c>
      <c r="G179" s="76">
        <v>1.9440335801191722</v>
      </c>
      <c r="H179" s="76">
        <v>1.0368939297167568</v>
      </c>
      <c r="I179" s="76">
        <v>0.23431622483189318</v>
      </c>
      <c r="J179" s="83">
        <v>141943.26481481481</v>
      </c>
      <c r="K179" s="78">
        <v>0.8571428571428571</v>
      </c>
      <c r="L179" s="79">
        <v>2.5714285714285721</v>
      </c>
    </row>
    <row r="180" spans="2:12" ht="30.95" customHeight="1" x14ac:dyDescent="0.25">
      <c r="B180" s="81" t="s">
        <v>489</v>
      </c>
      <c r="C180" s="73" t="s">
        <v>41</v>
      </c>
      <c r="D180" s="74" t="s">
        <v>781</v>
      </c>
      <c r="E180" s="73" t="s">
        <v>1351</v>
      </c>
      <c r="F180" s="75">
        <v>3.1789470931955348</v>
      </c>
      <c r="G180" s="76">
        <v>1.8982995010722614</v>
      </c>
      <c r="H180" s="76">
        <v>1.13251838231</v>
      </c>
      <c r="I180" s="76">
        <v>0.14812920981327321</v>
      </c>
      <c r="J180" s="83">
        <v>178449.38207070704</v>
      </c>
      <c r="K180" s="80">
        <v>0.6</v>
      </c>
      <c r="L180" s="79">
        <v>3.4</v>
      </c>
    </row>
    <row r="181" spans="2:12" ht="30.95" customHeight="1" x14ac:dyDescent="0.25">
      <c r="B181" s="81" t="s">
        <v>489</v>
      </c>
      <c r="C181" s="73" t="s">
        <v>493</v>
      </c>
      <c r="D181" s="74" t="s">
        <v>782</v>
      </c>
      <c r="E181" s="73" t="s">
        <v>1349</v>
      </c>
      <c r="F181" s="75">
        <v>3.1537449826936546</v>
      </c>
      <c r="G181" s="76">
        <v>2.1325936946241089</v>
      </c>
      <c r="H181" s="76">
        <v>0.87415384609999991</v>
      </c>
      <c r="I181" s="76">
        <v>0.14699744196954545</v>
      </c>
      <c r="J181" s="83">
        <v>62420.506649831652</v>
      </c>
      <c r="K181" s="80">
        <v>1</v>
      </c>
      <c r="L181" s="79">
        <v>1.5833333333333335</v>
      </c>
    </row>
    <row r="182" spans="2:12" ht="30.95" customHeight="1" x14ac:dyDescent="0.25">
      <c r="B182" s="81" t="s">
        <v>489</v>
      </c>
      <c r="C182" s="73" t="s">
        <v>394</v>
      </c>
      <c r="D182" s="74" t="s">
        <v>783</v>
      </c>
      <c r="E182" s="73" t="s">
        <v>1342</v>
      </c>
      <c r="F182" s="75">
        <v>3.1231208090731091</v>
      </c>
      <c r="G182" s="76">
        <v>1.986627913177236</v>
      </c>
      <c r="H182" s="76">
        <v>0.99678201107999997</v>
      </c>
      <c r="I182" s="76">
        <v>0.13971088481587302</v>
      </c>
      <c r="J182" s="83">
        <v>91012.143298160168</v>
      </c>
      <c r="K182" s="78">
        <v>0.92307692307692313</v>
      </c>
      <c r="L182" s="79">
        <v>2.0769230769230766</v>
      </c>
    </row>
    <row r="183" spans="2:12" ht="30.95" customHeight="1" x14ac:dyDescent="0.25">
      <c r="B183" s="81" t="s">
        <v>489</v>
      </c>
      <c r="C183" s="73" t="s">
        <v>19</v>
      </c>
      <c r="D183" s="74" t="s">
        <v>784</v>
      </c>
      <c r="E183" s="73" t="s">
        <v>1345</v>
      </c>
      <c r="F183" s="75">
        <v>3.1008734069017425</v>
      </c>
      <c r="G183" s="76">
        <v>2.0396474799757476</v>
      </c>
      <c r="H183" s="76">
        <v>0.88140297114999999</v>
      </c>
      <c r="I183" s="76">
        <v>0.179822955775995</v>
      </c>
      <c r="J183" s="83">
        <v>145171.19186111112</v>
      </c>
      <c r="K183" s="78">
        <v>0.8571428571428571</v>
      </c>
      <c r="L183" s="79">
        <v>2.7428571428571429</v>
      </c>
    </row>
    <row r="184" spans="2:12" ht="30.95" customHeight="1" x14ac:dyDescent="0.25">
      <c r="B184" s="81" t="s">
        <v>489</v>
      </c>
      <c r="C184" s="73" t="s">
        <v>410</v>
      </c>
      <c r="D184" s="74" t="s">
        <v>785</v>
      </c>
      <c r="E184" s="73" t="s">
        <v>1349</v>
      </c>
      <c r="F184" s="84">
        <v>3.0733287448050355</v>
      </c>
      <c r="G184" s="76">
        <v>1.8949862175777434</v>
      </c>
      <c r="H184" s="76">
        <v>1.03412895928</v>
      </c>
      <c r="I184" s="76">
        <v>0.14421356794729204</v>
      </c>
      <c r="J184" s="83">
        <v>55128.928989898981</v>
      </c>
      <c r="K184" s="80">
        <v>1</v>
      </c>
      <c r="L184" s="79">
        <v>2.9999999999999991</v>
      </c>
    </row>
    <row r="185" spans="2:12" ht="30.95" customHeight="1" x14ac:dyDescent="0.25">
      <c r="B185" s="81" t="s">
        <v>489</v>
      </c>
      <c r="C185" s="73" t="s">
        <v>299</v>
      </c>
      <c r="D185" s="74" t="s">
        <v>786</v>
      </c>
      <c r="E185" s="73" t="s">
        <v>1345</v>
      </c>
      <c r="F185" s="84">
        <v>3.066621162626078</v>
      </c>
      <c r="G185" s="76">
        <v>1.9388630900396953</v>
      </c>
      <c r="H185" s="76">
        <v>0.99995613682187789</v>
      </c>
      <c r="I185" s="76">
        <v>0.12780193576450477</v>
      </c>
      <c r="J185" s="83">
        <v>120650.35738565165</v>
      </c>
      <c r="K185" s="78">
        <v>0.90476190476190477</v>
      </c>
      <c r="L185" s="79">
        <v>2.8571428571428568</v>
      </c>
    </row>
    <row r="186" spans="2:12" ht="30.95" customHeight="1" x14ac:dyDescent="0.25">
      <c r="B186" s="81" t="s">
        <v>489</v>
      </c>
      <c r="C186" s="73" t="s">
        <v>494</v>
      </c>
      <c r="D186" s="74" t="s">
        <v>787</v>
      </c>
      <c r="E186" s="73" t="s">
        <v>1354</v>
      </c>
      <c r="F186" s="88">
        <v>3.0352777874140644</v>
      </c>
      <c r="G186" s="76">
        <v>1.9269059221072191</v>
      </c>
      <c r="H186" s="76">
        <v>0.97316691927310339</v>
      </c>
      <c r="I186" s="76">
        <v>0.135204946033742</v>
      </c>
      <c r="J186" s="83">
        <v>217847.57029545453</v>
      </c>
      <c r="K186" s="78">
        <v>0.7407407407407407</v>
      </c>
      <c r="L186" s="79">
        <v>4.2962962962962958</v>
      </c>
    </row>
    <row r="187" spans="2:12" ht="30.95" customHeight="1" x14ac:dyDescent="0.25">
      <c r="B187" s="81" t="s">
        <v>489</v>
      </c>
      <c r="C187" s="73" t="s">
        <v>495</v>
      </c>
      <c r="D187" s="74" t="s">
        <v>788</v>
      </c>
      <c r="E187" s="73" t="s">
        <v>1354</v>
      </c>
      <c r="F187" s="88">
        <v>3.0352369104729329</v>
      </c>
      <c r="G187" s="76">
        <v>1.828890025579162</v>
      </c>
      <c r="H187" s="76">
        <v>1.05285714286</v>
      </c>
      <c r="I187" s="76">
        <v>0.15348974203377094</v>
      </c>
      <c r="J187" s="83">
        <v>89712.380341073047</v>
      </c>
      <c r="K187" s="78">
        <v>0.7857142857142857</v>
      </c>
      <c r="L187" s="79">
        <v>2.2857142857142856</v>
      </c>
    </row>
    <row r="188" spans="2:12" ht="30.95" customHeight="1" x14ac:dyDescent="0.25">
      <c r="B188" s="81" t="s">
        <v>489</v>
      </c>
      <c r="C188" s="73" t="s">
        <v>434</v>
      </c>
      <c r="D188" s="74" t="s">
        <v>789</v>
      </c>
      <c r="E188" s="73" t="s">
        <v>1358</v>
      </c>
      <c r="F188" s="75">
        <v>3.0349642743139826</v>
      </c>
      <c r="G188" s="76">
        <v>1.7886545792642123</v>
      </c>
      <c r="H188" s="76">
        <v>1.0664504434249999</v>
      </c>
      <c r="I188" s="76">
        <v>0.1798592516247704</v>
      </c>
      <c r="J188" s="83">
        <v>114957.53455357144</v>
      </c>
      <c r="K188" s="80">
        <v>0.8</v>
      </c>
      <c r="L188" s="79">
        <v>3.9000000000000008</v>
      </c>
    </row>
    <row r="189" spans="2:12" ht="30.95" customHeight="1" x14ac:dyDescent="0.25">
      <c r="B189" s="81" t="s">
        <v>489</v>
      </c>
      <c r="C189" s="73" t="s">
        <v>459</v>
      </c>
      <c r="D189" s="74" t="s">
        <v>790</v>
      </c>
      <c r="E189" s="73" t="s">
        <v>1347</v>
      </c>
      <c r="F189" s="75">
        <v>3.0198515954048597</v>
      </c>
      <c r="G189" s="76">
        <v>1.7341317675491692</v>
      </c>
      <c r="H189" s="76">
        <v>1.2156293706134615</v>
      </c>
      <c r="I189" s="76">
        <v>7.0090457242229051E-2</v>
      </c>
      <c r="J189" s="83">
        <v>88993.804862049059</v>
      </c>
      <c r="K189" s="78">
        <v>0.83333333333333337</v>
      </c>
      <c r="L189" s="79">
        <v>3.6999999999999993</v>
      </c>
    </row>
    <row r="190" spans="2:12" ht="30.95" customHeight="1" x14ac:dyDescent="0.25">
      <c r="B190" s="81" t="s">
        <v>489</v>
      </c>
      <c r="C190" s="73" t="s">
        <v>43</v>
      </c>
      <c r="D190" s="74" t="s">
        <v>791</v>
      </c>
      <c r="E190" s="73" t="s">
        <v>1355</v>
      </c>
      <c r="F190" s="75">
        <v>3.0121876234744449</v>
      </c>
      <c r="G190" s="76">
        <v>1.6732150449304801</v>
      </c>
      <c r="H190" s="76">
        <v>1.1805310574000001</v>
      </c>
      <c r="I190" s="76">
        <v>0.15844152114396454</v>
      </c>
      <c r="J190" s="83">
        <v>125869.29425925924</v>
      </c>
      <c r="K190" s="78">
        <v>0.6428571428571429</v>
      </c>
      <c r="L190" s="79">
        <v>3.7857142857142847</v>
      </c>
    </row>
    <row r="191" spans="2:12" ht="30.95" customHeight="1" x14ac:dyDescent="0.25">
      <c r="B191" s="81" t="s">
        <v>489</v>
      </c>
      <c r="C191" s="73" t="s">
        <v>496</v>
      </c>
      <c r="D191" s="74" t="s">
        <v>792</v>
      </c>
      <c r="E191" s="73" t="s">
        <v>1354</v>
      </c>
      <c r="F191" s="75">
        <v>3.0038206925006818</v>
      </c>
      <c r="G191" s="76">
        <v>1.9254257612764527</v>
      </c>
      <c r="H191" s="76">
        <v>0.95752182538333341</v>
      </c>
      <c r="I191" s="76">
        <v>0.12087310584089574</v>
      </c>
      <c r="J191" s="83">
        <v>88466.260428571448</v>
      </c>
      <c r="K191" s="80">
        <v>1</v>
      </c>
      <c r="L191" s="79">
        <v>1.6000000000000003</v>
      </c>
    </row>
    <row r="192" spans="2:12" ht="30.95" customHeight="1" x14ac:dyDescent="0.25">
      <c r="B192" s="81" t="s">
        <v>489</v>
      </c>
      <c r="C192" s="73" t="s">
        <v>37</v>
      </c>
      <c r="D192" s="74" t="s">
        <v>793</v>
      </c>
      <c r="E192" s="73" t="s">
        <v>1349</v>
      </c>
      <c r="F192" s="75">
        <v>2.9750277165690746</v>
      </c>
      <c r="G192" s="76">
        <v>1.9911863447430818</v>
      </c>
      <c r="H192" s="76">
        <v>0.85897959180000005</v>
      </c>
      <c r="I192" s="76">
        <v>0.12486178002599291</v>
      </c>
      <c r="J192" s="83">
        <v>97828.622858374714</v>
      </c>
      <c r="K192" s="78">
        <v>0.85416666666666663</v>
      </c>
      <c r="L192" s="79">
        <v>1.5208333333333335</v>
      </c>
    </row>
    <row r="193" spans="2:12" ht="30.95" customHeight="1" x14ac:dyDescent="0.25">
      <c r="B193" s="81" t="s">
        <v>489</v>
      </c>
      <c r="C193" s="73" t="s">
        <v>33</v>
      </c>
      <c r="D193" s="74" t="s">
        <v>794</v>
      </c>
      <c r="E193" s="73" t="s">
        <v>1345</v>
      </c>
      <c r="F193" s="75">
        <v>2.9717913771228543</v>
      </c>
      <c r="G193" s="76">
        <v>1.6098417438526322</v>
      </c>
      <c r="H193" s="76">
        <v>1.1366017161834918</v>
      </c>
      <c r="I193" s="76">
        <v>0.22534791708673052</v>
      </c>
      <c r="J193" s="83">
        <v>100933.03585898667</v>
      </c>
      <c r="K193" s="80">
        <v>0.75</v>
      </c>
      <c r="L193" s="79">
        <v>3.75</v>
      </c>
    </row>
    <row r="194" spans="2:12" ht="30.95" customHeight="1" x14ac:dyDescent="0.25">
      <c r="B194" s="81" t="s">
        <v>489</v>
      </c>
      <c r="C194" s="73" t="s">
        <v>497</v>
      </c>
      <c r="D194" s="74" t="s">
        <v>795</v>
      </c>
      <c r="E194" s="73" t="s">
        <v>1345</v>
      </c>
      <c r="F194" s="84">
        <v>2.9233744524558718</v>
      </c>
      <c r="G194" s="76">
        <v>1.651749307630487</v>
      </c>
      <c r="H194" s="76">
        <v>1.1806349206233335</v>
      </c>
      <c r="I194" s="76">
        <v>9.0990224202051287E-2</v>
      </c>
      <c r="J194" s="83">
        <v>96218.910833333342</v>
      </c>
      <c r="K194" s="80">
        <v>0.75</v>
      </c>
      <c r="L194" s="79">
        <v>3.75</v>
      </c>
    </row>
    <row r="195" spans="2:12" ht="30.95" customHeight="1" x14ac:dyDescent="0.25">
      <c r="B195" s="81" t="s">
        <v>489</v>
      </c>
      <c r="C195" s="73" t="s">
        <v>26</v>
      </c>
      <c r="D195" s="74" t="s">
        <v>796</v>
      </c>
      <c r="E195" s="73" t="s">
        <v>1347</v>
      </c>
      <c r="F195" s="84">
        <v>2.9199147553888305</v>
      </c>
      <c r="G195" s="76">
        <v>1.7060903990356073</v>
      </c>
      <c r="H195" s="76">
        <v>1.0856747638333335</v>
      </c>
      <c r="I195" s="76">
        <v>0.12814959251988978</v>
      </c>
      <c r="J195" s="83">
        <v>95123.579636363633</v>
      </c>
      <c r="K195" s="78">
        <v>0.7142857142857143</v>
      </c>
      <c r="L195" s="79">
        <v>3.4285714285714284</v>
      </c>
    </row>
    <row r="196" spans="2:12" ht="30.95" customHeight="1" x14ac:dyDescent="0.25">
      <c r="B196" s="81" t="s">
        <v>489</v>
      </c>
      <c r="C196" s="85" t="s">
        <v>365</v>
      </c>
      <c r="D196" s="74" t="s">
        <v>797</v>
      </c>
      <c r="E196" s="73" t="s">
        <v>1348</v>
      </c>
      <c r="F196" s="75">
        <v>2.900996238079963</v>
      </c>
      <c r="G196" s="76">
        <v>1.8410826005051428</v>
      </c>
      <c r="H196" s="76">
        <v>0.93922306556000001</v>
      </c>
      <c r="I196" s="76">
        <v>0.12069057201482018</v>
      </c>
      <c r="J196" s="83">
        <v>82106.744947089945</v>
      </c>
      <c r="K196" s="78">
        <v>0.88235294117647056</v>
      </c>
      <c r="L196" s="79">
        <v>2.8823529411764697</v>
      </c>
    </row>
    <row r="197" spans="2:12" ht="30.95" customHeight="1" x14ac:dyDescent="0.25">
      <c r="B197" s="81" t="s">
        <v>489</v>
      </c>
      <c r="C197" s="73" t="s">
        <v>498</v>
      </c>
      <c r="D197" s="74" t="s">
        <v>798</v>
      </c>
      <c r="E197" s="73" t="s">
        <v>1354</v>
      </c>
      <c r="F197" s="75">
        <v>2.8777166332094111</v>
      </c>
      <c r="G197" s="76">
        <v>1.8219460865497474</v>
      </c>
      <c r="H197" s="76">
        <v>0.9728848610066666</v>
      </c>
      <c r="I197" s="76">
        <v>8.2885685652997282E-2</v>
      </c>
      <c r="J197" s="83">
        <v>109584.74840548341</v>
      </c>
      <c r="K197" s="78">
        <v>0.83333333333333337</v>
      </c>
      <c r="L197" s="79">
        <v>2.9999999999999996</v>
      </c>
    </row>
    <row r="198" spans="2:12" ht="30.95" customHeight="1" x14ac:dyDescent="0.25">
      <c r="B198" s="81" t="s">
        <v>489</v>
      </c>
      <c r="C198" s="73" t="s">
        <v>45</v>
      </c>
      <c r="D198" s="74" t="s">
        <v>799</v>
      </c>
      <c r="E198" s="73" t="s">
        <v>1348</v>
      </c>
      <c r="F198" s="84">
        <v>2.8592563128174193</v>
      </c>
      <c r="G198" s="76">
        <v>1.6712291617169581</v>
      </c>
      <c r="H198" s="76">
        <v>1.060833333345</v>
      </c>
      <c r="I198" s="76">
        <v>0.1271938177554611</v>
      </c>
      <c r="J198" s="83">
        <v>96400.620851370826</v>
      </c>
      <c r="K198" s="78">
        <v>0.84210526315789469</v>
      </c>
      <c r="L198" s="79">
        <v>4.2105263157894735</v>
      </c>
    </row>
    <row r="199" spans="2:12" ht="30.95" customHeight="1" x14ac:dyDescent="0.25">
      <c r="B199" s="81" t="s">
        <v>489</v>
      </c>
      <c r="C199" s="73" t="s">
        <v>39</v>
      </c>
      <c r="D199" s="74" t="s">
        <v>800</v>
      </c>
      <c r="E199" s="73" t="s">
        <v>1350</v>
      </c>
      <c r="F199" s="84">
        <v>2.8559045050422611</v>
      </c>
      <c r="G199" s="76">
        <v>1.6254850189287555</v>
      </c>
      <c r="H199" s="76">
        <v>1.0084654631250001</v>
      </c>
      <c r="I199" s="76">
        <v>0.22195402298850572</v>
      </c>
      <c r="J199" s="83">
        <v>140515.55377804014</v>
      </c>
      <c r="K199" s="78">
        <v>0.73333333333333328</v>
      </c>
      <c r="L199" s="79">
        <v>4.7333333333333343</v>
      </c>
    </row>
    <row r="200" spans="2:12" ht="30.95" customHeight="1" x14ac:dyDescent="0.25">
      <c r="B200" s="81" t="s">
        <v>489</v>
      </c>
      <c r="C200" s="73" t="s">
        <v>374</v>
      </c>
      <c r="D200" s="74" t="s">
        <v>801</v>
      </c>
      <c r="E200" s="73" t="s">
        <v>1355</v>
      </c>
      <c r="F200" s="75">
        <v>2.8116381171294971</v>
      </c>
      <c r="G200" s="76">
        <v>1.7188628397412118</v>
      </c>
      <c r="H200" s="76">
        <v>0.92613855236714526</v>
      </c>
      <c r="I200" s="76">
        <v>0.1666367250211398</v>
      </c>
      <c r="J200" s="83">
        <v>106883.36787317622</v>
      </c>
      <c r="K200" s="78">
        <v>0.69230769230769229</v>
      </c>
      <c r="L200" s="79">
        <v>3.3846153846153846</v>
      </c>
    </row>
    <row r="201" spans="2:12" ht="30.95" customHeight="1" x14ac:dyDescent="0.25">
      <c r="B201" s="81" t="s">
        <v>489</v>
      </c>
      <c r="C201" s="90" t="s">
        <v>499</v>
      </c>
      <c r="D201" s="74" t="s">
        <v>802</v>
      </c>
      <c r="E201" s="73" t="s">
        <v>1352</v>
      </c>
      <c r="F201" s="75">
        <v>2.7987943496078742</v>
      </c>
      <c r="G201" s="76">
        <v>1.6350941401099974</v>
      </c>
      <c r="H201" s="76">
        <v>1.03674089065</v>
      </c>
      <c r="I201" s="76">
        <v>0.12695931884787695</v>
      </c>
      <c r="J201" s="83">
        <v>76863.025505050493</v>
      </c>
      <c r="K201" s="78">
        <v>0.78947368421052633</v>
      </c>
      <c r="L201" s="79">
        <v>3.7894736842105261</v>
      </c>
    </row>
    <row r="202" spans="2:12" ht="30.95" customHeight="1" x14ac:dyDescent="0.25">
      <c r="B202" s="81" t="s">
        <v>489</v>
      </c>
      <c r="C202" s="73" t="s">
        <v>436</v>
      </c>
      <c r="D202" s="74" t="s">
        <v>803</v>
      </c>
      <c r="E202" s="73" t="s">
        <v>1352</v>
      </c>
      <c r="F202" s="75">
        <v>2.7834212621173724</v>
      </c>
      <c r="G202" s="76">
        <v>1.8520994379883318</v>
      </c>
      <c r="H202" s="76">
        <v>0.8561975247670035</v>
      </c>
      <c r="I202" s="76">
        <v>7.5124299362036975E-2</v>
      </c>
      <c r="J202" s="83">
        <v>91976.936086309521</v>
      </c>
      <c r="K202" s="80">
        <v>0.8</v>
      </c>
      <c r="L202" s="79">
        <v>2.5999999999999996</v>
      </c>
    </row>
    <row r="203" spans="2:12" ht="30.95" customHeight="1" x14ac:dyDescent="0.25">
      <c r="B203" s="81" t="s">
        <v>489</v>
      </c>
      <c r="C203" s="73" t="s">
        <v>298</v>
      </c>
      <c r="D203" s="74" t="s">
        <v>804</v>
      </c>
      <c r="E203" s="73" t="s">
        <v>1350</v>
      </c>
      <c r="F203" s="75">
        <v>2.7595368904593025</v>
      </c>
      <c r="G203" s="76">
        <v>1.6336586618855156</v>
      </c>
      <c r="H203" s="76">
        <v>0.96211015173499992</v>
      </c>
      <c r="I203" s="76">
        <v>0.1637680768387868</v>
      </c>
      <c r="J203" s="83">
        <v>87715.603670634926</v>
      </c>
      <c r="K203" s="80">
        <v>0.8</v>
      </c>
      <c r="L203" s="79">
        <v>3.2</v>
      </c>
    </row>
    <row r="204" spans="2:12" ht="30.95" customHeight="1" x14ac:dyDescent="0.25">
      <c r="B204" s="81" t="s">
        <v>489</v>
      </c>
      <c r="C204" s="73" t="s">
        <v>449</v>
      </c>
      <c r="D204" s="74" t="s">
        <v>805</v>
      </c>
      <c r="E204" s="73" t="s">
        <v>1358</v>
      </c>
      <c r="F204" s="84">
        <v>2.7428583520132386</v>
      </c>
      <c r="G204" s="76">
        <v>1.7161732979505993</v>
      </c>
      <c r="H204" s="76">
        <v>0.90326797383176471</v>
      </c>
      <c r="I204" s="76">
        <v>0.1234170802308745</v>
      </c>
      <c r="J204" s="83">
        <v>136241.35994417864</v>
      </c>
      <c r="K204" s="80">
        <v>0.76</v>
      </c>
      <c r="L204" s="79">
        <v>4.4000000000000004</v>
      </c>
    </row>
    <row r="205" spans="2:12" ht="30.95" customHeight="1" x14ac:dyDescent="0.25">
      <c r="B205" s="81" t="s">
        <v>489</v>
      </c>
      <c r="C205" s="73" t="s">
        <v>342</v>
      </c>
      <c r="D205" s="74" t="s">
        <v>806</v>
      </c>
      <c r="E205" s="73" t="s">
        <v>1352</v>
      </c>
      <c r="F205" s="84">
        <v>2.7383545644770138</v>
      </c>
      <c r="G205" s="76">
        <v>1.7009572082420652</v>
      </c>
      <c r="H205" s="76">
        <v>0.89812500001666662</v>
      </c>
      <c r="I205" s="76">
        <v>0.13927235621828185</v>
      </c>
      <c r="J205" s="83">
        <v>84334.131622121829</v>
      </c>
      <c r="K205" s="78">
        <v>0.8214285714285714</v>
      </c>
      <c r="L205" s="79">
        <v>3.4642857142857144</v>
      </c>
    </row>
    <row r="206" spans="2:12" ht="30.95" customHeight="1" x14ac:dyDescent="0.25">
      <c r="B206" s="81" t="s">
        <v>489</v>
      </c>
      <c r="C206" s="73" t="s">
        <v>364</v>
      </c>
      <c r="D206" s="74" t="s">
        <v>807</v>
      </c>
      <c r="E206" s="73" t="s">
        <v>1358</v>
      </c>
      <c r="F206" s="75">
        <v>2.6853047505782417</v>
      </c>
      <c r="G206" s="76">
        <v>1.384893889835471</v>
      </c>
      <c r="H206" s="76">
        <v>1.2323066875849999</v>
      </c>
      <c r="I206" s="76">
        <v>6.8104173157770689E-2</v>
      </c>
      <c r="J206" s="83">
        <v>70172.604861111118</v>
      </c>
      <c r="K206" s="78">
        <v>0.66666666666666663</v>
      </c>
      <c r="L206" s="79">
        <v>5.083333333333333</v>
      </c>
    </row>
    <row r="207" spans="2:12" ht="30.95" customHeight="1" x14ac:dyDescent="0.25">
      <c r="B207" s="81" t="s">
        <v>489</v>
      </c>
      <c r="C207" s="73" t="s">
        <v>445</v>
      </c>
      <c r="D207" s="74" t="s">
        <v>808</v>
      </c>
      <c r="E207" s="73" t="s">
        <v>1358</v>
      </c>
      <c r="F207" s="88">
        <v>2.6603908329822943</v>
      </c>
      <c r="G207" s="76">
        <v>1.5077903313252436</v>
      </c>
      <c r="H207" s="76">
        <v>1.0822207246333333</v>
      </c>
      <c r="I207" s="76">
        <v>7.0379777023717519E-2</v>
      </c>
      <c r="J207" s="83">
        <v>69294.680150713481</v>
      </c>
      <c r="K207" s="78">
        <v>0.81818181818181823</v>
      </c>
      <c r="L207" s="79">
        <v>4.2272727272727275</v>
      </c>
    </row>
    <row r="208" spans="2:12" ht="30.95" customHeight="1" x14ac:dyDescent="0.25">
      <c r="B208" s="81" t="s">
        <v>489</v>
      </c>
      <c r="C208" s="73" t="s">
        <v>335</v>
      </c>
      <c r="D208" s="74" t="s">
        <v>809</v>
      </c>
      <c r="E208" s="73" t="s">
        <v>1351</v>
      </c>
      <c r="F208" s="88">
        <v>2.6601071675985839</v>
      </c>
      <c r="G208" s="76">
        <v>1.3128184841930302</v>
      </c>
      <c r="H208" s="76">
        <v>1.2081684981666667</v>
      </c>
      <c r="I208" s="76">
        <v>0.13912018523888686</v>
      </c>
      <c r="J208" s="83">
        <v>79169.655073051938</v>
      </c>
      <c r="K208" s="78">
        <v>0.61538461538461542</v>
      </c>
      <c r="L208" s="79">
        <v>4.7692307692307701</v>
      </c>
    </row>
    <row r="209" spans="2:12" ht="30.95" customHeight="1" x14ac:dyDescent="0.25">
      <c r="B209" s="81" t="s">
        <v>489</v>
      </c>
      <c r="C209" s="73" t="s">
        <v>500</v>
      </c>
      <c r="D209" s="74" t="s">
        <v>810</v>
      </c>
      <c r="E209" s="73" t="s">
        <v>1358</v>
      </c>
      <c r="F209" s="75">
        <v>2.6371610544565156</v>
      </c>
      <c r="G209" s="76">
        <v>1.3240655675598776</v>
      </c>
      <c r="H209" s="76">
        <v>1.1771040723499999</v>
      </c>
      <c r="I209" s="76">
        <v>0.13599141454663818</v>
      </c>
      <c r="J209" s="83">
        <v>67224.271261487054</v>
      </c>
      <c r="K209" s="78">
        <v>0.61290322580645162</v>
      </c>
      <c r="L209" s="79">
        <v>4.8064516129032251</v>
      </c>
    </row>
    <row r="210" spans="2:12" ht="30.95" customHeight="1" x14ac:dyDescent="0.25">
      <c r="B210" s="81" t="s">
        <v>489</v>
      </c>
      <c r="C210" s="73" t="s">
        <v>36</v>
      </c>
      <c r="D210" s="74" t="s">
        <v>811</v>
      </c>
      <c r="E210" s="73" t="s">
        <v>1345</v>
      </c>
      <c r="F210" s="75">
        <v>2.5776037637417391</v>
      </c>
      <c r="G210" s="76">
        <v>1.2534832282895803</v>
      </c>
      <c r="H210" s="76">
        <v>1.167693559635</v>
      </c>
      <c r="I210" s="76">
        <v>0.15642697581715861</v>
      </c>
      <c r="J210" s="83">
        <v>97015.757407407407</v>
      </c>
      <c r="K210" s="80">
        <v>0.5</v>
      </c>
      <c r="L210" s="79">
        <v>4.8888888888888893</v>
      </c>
    </row>
    <row r="211" spans="2:12" ht="30.95" customHeight="1" x14ac:dyDescent="0.25">
      <c r="B211" s="81" t="s">
        <v>489</v>
      </c>
      <c r="C211" s="73" t="s">
        <v>30</v>
      </c>
      <c r="D211" s="74" t="s">
        <v>812</v>
      </c>
      <c r="E211" s="73" t="s">
        <v>1345</v>
      </c>
      <c r="F211" s="75">
        <v>2.5427633137263403</v>
      </c>
      <c r="G211" s="76">
        <v>1.2366666666666666</v>
      </c>
      <c r="H211" s="76">
        <v>1.1728511904500001</v>
      </c>
      <c r="I211" s="76">
        <v>0.13324545660967385</v>
      </c>
      <c r="J211" s="83">
        <v>54977.477380952376</v>
      </c>
      <c r="K211" s="78">
        <v>0.55555555555555558</v>
      </c>
      <c r="L211" s="79">
        <v>4.666666666666667</v>
      </c>
    </row>
    <row r="212" spans="2:12" ht="30.95" customHeight="1" x14ac:dyDescent="0.25">
      <c r="B212" s="81" t="s">
        <v>489</v>
      </c>
      <c r="C212" s="73" t="s">
        <v>47</v>
      </c>
      <c r="D212" s="74" t="s">
        <v>813</v>
      </c>
      <c r="E212" s="73" t="s">
        <v>1358</v>
      </c>
      <c r="F212" s="75">
        <v>2.4725390713802593</v>
      </c>
      <c r="G212" s="76">
        <v>1.3431523478245158</v>
      </c>
      <c r="H212" s="76">
        <v>0.97807692310500005</v>
      </c>
      <c r="I212" s="76">
        <v>0.15130980045074321</v>
      </c>
      <c r="J212" s="83">
        <v>82196.612737534029</v>
      </c>
      <c r="K212" s="78">
        <v>0.63380281690140849</v>
      </c>
      <c r="L212" s="79">
        <v>4.9577464788732426</v>
      </c>
    </row>
    <row r="213" spans="2:12" ht="30.95" customHeight="1" x14ac:dyDescent="0.25">
      <c r="B213" s="81" t="s">
        <v>489</v>
      </c>
      <c r="C213" s="73" t="s">
        <v>1360</v>
      </c>
      <c r="D213" s="74" t="s">
        <v>814</v>
      </c>
      <c r="E213" s="73" t="s">
        <v>1357</v>
      </c>
      <c r="F213" s="75">
        <v>1.8184582975396084</v>
      </c>
      <c r="G213" s="76">
        <v>0.96976875395195172</v>
      </c>
      <c r="H213" s="76">
        <v>0.7119246031790476</v>
      </c>
      <c r="I213" s="76">
        <v>0.13676494040860906</v>
      </c>
      <c r="J213" s="83">
        <v>57789.416666666664</v>
      </c>
      <c r="K213" s="80">
        <v>0.6</v>
      </c>
      <c r="L213" s="79">
        <v>6.8</v>
      </c>
    </row>
    <row r="214" spans="2:12" ht="30.95" customHeight="1" x14ac:dyDescent="0.25">
      <c r="B214" s="81" t="s">
        <v>489</v>
      </c>
      <c r="C214" s="73" t="s">
        <v>304</v>
      </c>
      <c r="D214" s="82" t="s">
        <v>301</v>
      </c>
      <c r="E214" s="73" t="s">
        <v>1350</v>
      </c>
      <c r="F214" s="75">
        <v>1.5885802483628646</v>
      </c>
      <c r="G214" s="76" t="s">
        <v>297</v>
      </c>
      <c r="H214" s="76">
        <v>1.4340869565350001</v>
      </c>
      <c r="I214" s="76">
        <v>0.15449329182786456</v>
      </c>
      <c r="J214" s="76" t="s">
        <v>297</v>
      </c>
      <c r="K214" s="76" t="s">
        <v>297</v>
      </c>
      <c r="L214" s="76" t="s">
        <v>297</v>
      </c>
    </row>
    <row r="215" spans="2:12" ht="30.95" customHeight="1" x14ac:dyDescent="0.25">
      <c r="B215" s="81" t="s">
        <v>489</v>
      </c>
      <c r="C215" s="73" t="s">
        <v>501</v>
      </c>
      <c r="D215" s="82" t="s">
        <v>301</v>
      </c>
      <c r="E215" s="73" t="s">
        <v>1346</v>
      </c>
      <c r="F215" s="75">
        <v>1.295141131026758</v>
      </c>
      <c r="G215" s="76" t="s">
        <v>297</v>
      </c>
      <c r="H215" s="76">
        <v>1.11726398599</v>
      </c>
      <c r="I215" s="76">
        <v>0.17787714503675808</v>
      </c>
      <c r="J215" s="76" t="s">
        <v>297</v>
      </c>
      <c r="K215" s="76" t="s">
        <v>297</v>
      </c>
      <c r="L215" s="76" t="s">
        <v>297</v>
      </c>
    </row>
    <row r="216" spans="2:12" ht="30.95" customHeight="1" x14ac:dyDescent="0.25">
      <c r="B216" s="81" t="s">
        <v>489</v>
      </c>
      <c r="C216" s="73" t="s">
        <v>42</v>
      </c>
      <c r="D216" s="82" t="s">
        <v>301</v>
      </c>
      <c r="E216" s="73" t="s">
        <v>1357</v>
      </c>
      <c r="F216" s="75">
        <v>1.2048171602401556</v>
      </c>
      <c r="G216" s="76" t="s">
        <v>297</v>
      </c>
      <c r="H216" s="76">
        <v>1.0618346595966668</v>
      </c>
      <c r="I216" s="76">
        <v>0.14298250064348883</v>
      </c>
      <c r="J216" s="76" t="s">
        <v>297</v>
      </c>
      <c r="K216" s="76" t="s">
        <v>297</v>
      </c>
      <c r="L216" s="76" t="s">
        <v>297</v>
      </c>
    </row>
    <row r="217" spans="2:12" ht="30.95" customHeight="1" x14ac:dyDescent="0.25">
      <c r="B217" s="81" t="s">
        <v>489</v>
      </c>
      <c r="C217" s="73" t="s">
        <v>35</v>
      </c>
      <c r="D217" s="82" t="s">
        <v>301</v>
      </c>
      <c r="E217" s="73" t="s">
        <v>1342</v>
      </c>
      <c r="F217" s="75">
        <v>1.1668674572905191</v>
      </c>
      <c r="G217" s="76" t="s">
        <v>297</v>
      </c>
      <c r="H217" s="76">
        <v>1.0406744673749444</v>
      </c>
      <c r="I217" s="76">
        <v>0.12619298991557459</v>
      </c>
      <c r="J217" s="76" t="s">
        <v>297</v>
      </c>
      <c r="K217" s="76" t="s">
        <v>297</v>
      </c>
      <c r="L217" s="76" t="s">
        <v>297</v>
      </c>
    </row>
    <row r="218" spans="2:12" ht="30.95" customHeight="1" x14ac:dyDescent="0.25">
      <c r="B218" s="81" t="s">
        <v>489</v>
      </c>
      <c r="C218" s="73" t="s">
        <v>502</v>
      </c>
      <c r="D218" s="82" t="s">
        <v>301</v>
      </c>
      <c r="E218" s="73" t="s">
        <v>1345</v>
      </c>
      <c r="F218" s="75">
        <v>0.98063978593434353</v>
      </c>
      <c r="G218" s="76" t="s">
        <v>297</v>
      </c>
      <c r="H218" s="76">
        <v>0.9164889086600001</v>
      </c>
      <c r="I218" s="76">
        <v>6.415087727434346E-2</v>
      </c>
      <c r="J218" s="76" t="s">
        <v>297</v>
      </c>
      <c r="K218" s="76" t="s">
        <v>297</v>
      </c>
      <c r="L218" s="76" t="s">
        <v>297</v>
      </c>
    </row>
    <row r="219" spans="2:12" ht="30.95" customHeight="1" x14ac:dyDescent="0.25">
      <c r="B219" s="81" t="s">
        <v>489</v>
      </c>
      <c r="C219" s="73" t="s">
        <v>1359</v>
      </c>
      <c r="D219" s="82" t="s">
        <v>301</v>
      </c>
      <c r="E219" s="73" t="s">
        <v>1347</v>
      </c>
      <c r="F219" s="75">
        <v>0.87977459794983692</v>
      </c>
      <c r="G219" s="76" t="s">
        <v>297</v>
      </c>
      <c r="H219" s="76">
        <v>0.81176470588235294</v>
      </c>
      <c r="I219" s="76">
        <v>6.8009892067484021E-2</v>
      </c>
      <c r="J219" s="76" t="s">
        <v>297</v>
      </c>
      <c r="K219" s="76" t="s">
        <v>297</v>
      </c>
      <c r="L219" s="76" t="s">
        <v>297</v>
      </c>
    </row>
    <row r="220" spans="2:12" ht="30.95" customHeight="1" x14ac:dyDescent="0.25">
      <c r="B220" s="81" t="s">
        <v>489</v>
      </c>
      <c r="C220" s="73" t="s">
        <v>46</v>
      </c>
      <c r="D220" s="82" t="s">
        <v>301</v>
      </c>
      <c r="E220" s="73" t="s">
        <v>1345</v>
      </c>
      <c r="F220" s="75">
        <v>0.59106321839080456</v>
      </c>
      <c r="G220" s="76" t="s">
        <v>297</v>
      </c>
      <c r="H220" s="76">
        <v>0.46439655172413791</v>
      </c>
      <c r="I220" s="76">
        <v>0.12666666666666665</v>
      </c>
      <c r="J220" s="76" t="s">
        <v>297</v>
      </c>
      <c r="K220" s="76" t="s">
        <v>297</v>
      </c>
      <c r="L220" s="76" t="s">
        <v>297</v>
      </c>
    </row>
    <row r="221" spans="2:12" ht="30.95" customHeight="1" x14ac:dyDescent="0.25">
      <c r="B221" s="81" t="s">
        <v>489</v>
      </c>
      <c r="C221" s="85" t="s">
        <v>503</v>
      </c>
      <c r="D221" s="82" t="s">
        <v>302</v>
      </c>
      <c r="E221" s="73" t="s">
        <v>1341</v>
      </c>
      <c r="F221" s="75" t="s">
        <v>297</v>
      </c>
      <c r="G221" s="76" t="s">
        <v>297</v>
      </c>
      <c r="H221" s="76" t="s">
        <v>297</v>
      </c>
      <c r="I221" s="76" t="s">
        <v>297</v>
      </c>
      <c r="J221" s="76" t="s">
        <v>297</v>
      </c>
      <c r="K221" s="76" t="s">
        <v>297</v>
      </c>
      <c r="L221" s="76" t="s">
        <v>297</v>
      </c>
    </row>
    <row r="222" spans="2:12" ht="30.95" customHeight="1" x14ac:dyDescent="0.25">
      <c r="B222" s="81" t="s">
        <v>489</v>
      </c>
      <c r="C222" s="85" t="s">
        <v>40</v>
      </c>
      <c r="D222" s="82" t="s">
        <v>302</v>
      </c>
      <c r="E222" s="73" t="s">
        <v>1345</v>
      </c>
      <c r="F222" s="75" t="s">
        <v>297</v>
      </c>
      <c r="G222" s="76" t="s">
        <v>297</v>
      </c>
      <c r="H222" s="76" t="s">
        <v>297</v>
      </c>
      <c r="I222" s="76" t="s">
        <v>297</v>
      </c>
      <c r="J222" s="76" t="s">
        <v>297</v>
      </c>
      <c r="K222" s="76" t="s">
        <v>297</v>
      </c>
      <c r="L222" s="76" t="s">
        <v>297</v>
      </c>
    </row>
    <row r="223" spans="2:12" ht="30.95" customHeight="1" x14ac:dyDescent="0.25">
      <c r="B223" s="81" t="s">
        <v>489</v>
      </c>
      <c r="C223" s="85" t="s">
        <v>418</v>
      </c>
      <c r="D223" s="82" t="s">
        <v>302</v>
      </c>
      <c r="E223" s="73" t="s">
        <v>1353</v>
      </c>
      <c r="F223" s="75" t="s">
        <v>297</v>
      </c>
      <c r="G223" s="76" t="s">
        <v>297</v>
      </c>
      <c r="H223" s="76" t="s">
        <v>297</v>
      </c>
      <c r="I223" s="76" t="s">
        <v>297</v>
      </c>
      <c r="J223" s="76" t="s">
        <v>297</v>
      </c>
      <c r="K223" s="76" t="s">
        <v>297</v>
      </c>
      <c r="L223" s="76" t="s">
        <v>297</v>
      </c>
    </row>
    <row r="224" spans="2:12" ht="30.95" customHeight="1" x14ac:dyDescent="0.25">
      <c r="B224" s="81" t="s">
        <v>489</v>
      </c>
      <c r="C224" s="85" t="s">
        <v>368</v>
      </c>
      <c r="D224" s="82" t="s">
        <v>302</v>
      </c>
      <c r="E224" s="73" t="s">
        <v>1345</v>
      </c>
      <c r="F224" s="75" t="s">
        <v>297</v>
      </c>
      <c r="G224" s="76" t="s">
        <v>297</v>
      </c>
      <c r="H224" s="76" t="s">
        <v>297</v>
      </c>
      <c r="I224" s="76" t="s">
        <v>297</v>
      </c>
      <c r="J224" s="76" t="s">
        <v>297</v>
      </c>
      <c r="K224" s="76" t="s">
        <v>297</v>
      </c>
      <c r="L224" s="76" t="s">
        <v>297</v>
      </c>
    </row>
    <row r="225" spans="2:12" ht="30.95" customHeight="1" x14ac:dyDescent="0.25">
      <c r="B225" s="81" t="s">
        <v>489</v>
      </c>
      <c r="C225" s="85" t="s">
        <v>442</v>
      </c>
      <c r="D225" s="82" t="s">
        <v>302</v>
      </c>
      <c r="E225" s="73" t="s">
        <v>1358</v>
      </c>
      <c r="F225" s="75" t="s">
        <v>297</v>
      </c>
      <c r="G225" s="76" t="s">
        <v>297</v>
      </c>
      <c r="H225" s="76" t="s">
        <v>297</v>
      </c>
      <c r="I225" s="76" t="s">
        <v>297</v>
      </c>
      <c r="J225" s="76" t="s">
        <v>297</v>
      </c>
      <c r="K225" s="76" t="s">
        <v>297</v>
      </c>
      <c r="L225" s="76" t="s">
        <v>297</v>
      </c>
    </row>
    <row r="226" spans="2:12" ht="30.95" customHeight="1" x14ac:dyDescent="0.25">
      <c r="B226" s="81" t="s">
        <v>489</v>
      </c>
      <c r="C226" s="85" t="s">
        <v>578</v>
      </c>
      <c r="D226" s="82" t="s">
        <v>302</v>
      </c>
      <c r="E226" s="73" t="s">
        <v>1345</v>
      </c>
      <c r="F226" s="75" t="s">
        <v>297</v>
      </c>
      <c r="G226" s="76" t="s">
        <v>297</v>
      </c>
      <c r="H226" s="76" t="s">
        <v>297</v>
      </c>
      <c r="I226" s="76" t="s">
        <v>297</v>
      </c>
      <c r="J226" s="76" t="s">
        <v>297</v>
      </c>
      <c r="K226" s="76" t="s">
        <v>297</v>
      </c>
      <c r="L226" s="76" t="s">
        <v>297</v>
      </c>
    </row>
    <row r="227" spans="2:12" ht="30.95" customHeight="1" x14ac:dyDescent="0.25">
      <c r="B227" s="81" t="s">
        <v>489</v>
      </c>
      <c r="C227" s="85" t="s">
        <v>352</v>
      </c>
      <c r="D227" s="82" t="s">
        <v>302</v>
      </c>
      <c r="E227" s="73" t="s">
        <v>1356</v>
      </c>
      <c r="F227" s="75" t="s">
        <v>297</v>
      </c>
      <c r="G227" s="76" t="s">
        <v>297</v>
      </c>
      <c r="H227" s="76" t="s">
        <v>297</v>
      </c>
      <c r="I227" s="76" t="s">
        <v>297</v>
      </c>
      <c r="J227" s="76" t="s">
        <v>297</v>
      </c>
      <c r="K227" s="76" t="s">
        <v>297</v>
      </c>
      <c r="L227" s="76" t="s">
        <v>297</v>
      </c>
    </row>
    <row r="228" spans="2:12" ht="30.95" customHeight="1" x14ac:dyDescent="0.25">
      <c r="B228" s="81" t="s">
        <v>504</v>
      </c>
      <c r="C228" s="73" t="s">
        <v>420</v>
      </c>
      <c r="D228" s="82" t="s">
        <v>311</v>
      </c>
      <c r="E228" s="73" t="s">
        <v>1344</v>
      </c>
      <c r="F228" s="75">
        <v>4.0758522458992399</v>
      </c>
      <c r="G228" s="76">
        <v>2.6307411414245827</v>
      </c>
      <c r="H228" s="76">
        <v>1.2083445945945945</v>
      </c>
      <c r="I228" s="76">
        <v>0.23676650988006231</v>
      </c>
      <c r="J228" s="83">
        <v>101859.18614718613</v>
      </c>
      <c r="K228" s="80">
        <v>1</v>
      </c>
      <c r="L228" s="79">
        <v>0.8571428571428571</v>
      </c>
    </row>
    <row r="229" spans="2:12" ht="30.95" customHeight="1" x14ac:dyDescent="0.25">
      <c r="B229" s="81" t="s">
        <v>504</v>
      </c>
      <c r="C229" s="73" t="s">
        <v>391</v>
      </c>
      <c r="D229" s="82" t="s">
        <v>312</v>
      </c>
      <c r="E229" s="73" t="s">
        <v>1350</v>
      </c>
      <c r="F229" s="88">
        <v>3.8528065852388229</v>
      </c>
      <c r="G229" s="76">
        <v>2.441486706765442</v>
      </c>
      <c r="H229" s="76">
        <v>1.216794871794872</v>
      </c>
      <c r="I229" s="76">
        <v>0.19452500667850889</v>
      </c>
      <c r="J229" s="83">
        <v>89001.211724386725</v>
      </c>
      <c r="K229" s="80">
        <v>1</v>
      </c>
      <c r="L229" s="79">
        <v>1.2999999999999998</v>
      </c>
    </row>
    <row r="230" spans="2:12" ht="30.95" customHeight="1" x14ac:dyDescent="0.25">
      <c r="B230" s="81" t="s">
        <v>504</v>
      </c>
      <c r="C230" s="73" t="s">
        <v>352</v>
      </c>
      <c r="D230" s="82" t="s">
        <v>313</v>
      </c>
      <c r="E230" s="73" t="s">
        <v>1356</v>
      </c>
      <c r="F230" s="88">
        <v>3.8525708989888208</v>
      </c>
      <c r="G230" s="76">
        <v>2.3246498682437267</v>
      </c>
      <c r="H230" s="76">
        <v>1.2493055555555559</v>
      </c>
      <c r="I230" s="76">
        <v>0.27861547518953805</v>
      </c>
      <c r="J230" s="83">
        <v>98227.802886002886</v>
      </c>
      <c r="K230" s="78">
        <v>0.875</v>
      </c>
      <c r="L230" s="79">
        <v>1.625</v>
      </c>
    </row>
    <row r="231" spans="2:12" ht="30.95" customHeight="1" x14ac:dyDescent="0.25">
      <c r="B231" s="81" t="s">
        <v>504</v>
      </c>
      <c r="C231" s="73" t="s">
        <v>416</v>
      </c>
      <c r="D231" s="82" t="s">
        <v>314</v>
      </c>
      <c r="E231" s="73" t="s">
        <v>1351</v>
      </c>
      <c r="F231" s="75">
        <v>3.6406654329877628</v>
      </c>
      <c r="G231" s="76">
        <v>2.3217789070231309</v>
      </c>
      <c r="H231" s="76">
        <v>1.1437499999999998</v>
      </c>
      <c r="I231" s="76">
        <v>0.17513652596463208</v>
      </c>
      <c r="J231" s="83">
        <v>95008.929308208142</v>
      </c>
      <c r="K231" s="78">
        <v>0.94444444444444442</v>
      </c>
      <c r="L231" s="79">
        <v>2.2222222222222228</v>
      </c>
    </row>
    <row r="232" spans="2:12" ht="30.95" customHeight="1" x14ac:dyDescent="0.25">
      <c r="B232" s="81" t="s">
        <v>504</v>
      </c>
      <c r="C232" s="73" t="s">
        <v>397</v>
      </c>
      <c r="D232" s="82" t="s">
        <v>315</v>
      </c>
      <c r="E232" s="73" t="s">
        <v>1345</v>
      </c>
      <c r="F232" s="75">
        <v>3.5720626006717433</v>
      </c>
      <c r="G232" s="76">
        <v>2.3787815469256643</v>
      </c>
      <c r="H232" s="76">
        <v>1.0249549549549548</v>
      </c>
      <c r="I232" s="76">
        <v>0.16832609879112426</v>
      </c>
      <c r="J232" s="83">
        <v>122602.2154882155</v>
      </c>
      <c r="K232" s="80">
        <v>0.9</v>
      </c>
      <c r="L232" s="79">
        <v>1.8999999999999995</v>
      </c>
    </row>
    <row r="233" spans="2:12" ht="30.95" customHeight="1" x14ac:dyDescent="0.25">
      <c r="B233" s="81" t="s">
        <v>504</v>
      </c>
      <c r="C233" s="73" t="s">
        <v>363</v>
      </c>
      <c r="D233" s="82" t="s">
        <v>316</v>
      </c>
      <c r="E233" s="73" t="s">
        <v>1346</v>
      </c>
      <c r="F233" s="75">
        <v>3.5506788315669282</v>
      </c>
      <c r="G233" s="76">
        <v>2.136503399645334</v>
      </c>
      <c r="H233" s="76">
        <v>1.2193207941483803</v>
      </c>
      <c r="I233" s="76">
        <v>0.19485463777321391</v>
      </c>
      <c r="J233" s="83">
        <v>84217.571058201051</v>
      </c>
      <c r="K233" s="78">
        <v>0.81818181818181823</v>
      </c>
      <c r="L233" s="79">
        <v>2.0909090909090908</v>
      </c>
    </row>
    <row r="234" spans="2:12" ht="30.95" customHeight="1" x14ac:dyDescent="0.25">
      <c r="B234" s="81" t="s">
        <v>504</v>
      </c>
      <c r="C234" s="73" t="s">
        <v>410</v>
      </c>
      <c r="D234" s="82" t="s">
        <v>317</v>
      </c>
      <c r="E234" s="73" t="s">
        <v>1349</v>
      </c>
      <c r="F234" s="75">
        <v>3.5226472894165717</v>
      </c>
      <c r="G234" s="76">
        <v>2.3975053078228812</v>
      </c>
      <c r="H234" s="76">
        <v>0.94314814814814818</v>
      </c>
      <c r="I234" s="76">
        <v>0.18199383344554232</v>
      </c>
      <c r="J234" s="83">
        <v>110016.67924242423</v>
      </c>
      <c r="K234" s="78">
        <v>0.88235294117647056</v>
      </c>
      <c r="L234" s="79">
        <v>1.8235294117647061</v>
      </c>
    </row>
    <row r="235" spans="2:12" ht="30.95" customHeight="1" x14ac:dyDescent="0.25">
      <c r="B235" s="81" t="s">
        <v>504</v>
      </c>
      <c r="C235" s="73" t="s">
        <v>430</v>
      </c>
      <c r="D235" s="82" t="s">
        <v>318</v>
      </c>
      <c r="E235" s="73" t="s">
        <v>1345</v>
      </c>
      <c r="F235" s="75">
        <v>3.2524850372617258</v>
      </c>
      <c r="G235" s="76">
        <v>2.3490190075548578</v>
      </c>
      <c r="H235" s="76">
        <v>0.83387179487179497</v>
      </c>
      <c r="I235" s="76">
        <v>6.9594234835072891E-2</v>
      </c>
      <c r="J235" s="83">
        <v>88233.146212121195</v>
      </c>
      <c r="K235" s="80">
        <v>1</v>
      </c>
      <c r="L235" s="79">
        <v>1.5000000000000004</v>
      </c>
    </row>
    <row r="236" spans="2:12" ht="30.95" customHeight="1" x14ac:dyDescent="0.25">
      <c r="B236" s="81" t="s">
        <v>504</v>
      </c>
      <c r="C236" s="73" t="s">
        <v>426</v>
      </c>
      <c r="D236" s="82" t="s">
        <v>319</v>
      </c>
      <c r="E236" s="73" t="s">
        <v>1351</v>
      </c>
      <c r="F236" s="84">
        <v>3.1495847021988319</v>
      </c>
      <c r="G236" s="76">
        <v>2.0608979366851856</v>
      </c>
      <c r="H236" s="76">
        <v>0.93598396758280489</v>
      </c>
      <c r="I236" s="76">
        <v>0.15270279793084157</v>
      </c>
      <c r="J236" s="83">
        <v>96241.890259740248</v>
      </c>
      <c r="K236" s="80">
        <v>0.8</v>
      </c>
      <c r="L236" s="79">
        <v>2.8</v>
      </c>
    </row>
    <row r="237" spans="2:12" ht="30.95" customHeight="1" x14ac:dyDescent="0.25">
      <c r="B237" s="81" t="s">
        <v>504</v>
      </c>
      <c r="C237" s="73" t="s">
        <v>394</v>
      </c>
      <c r="D237" s="82" t="s">
        <v>320</v>
      </c>
      <c r="E237" s="73" t="s">
        <v>1342</v>
      </c>
      <c r="F237" s="84">
        <v>3.1473681869561423</v>
      </c>
      <c r="G237" s="76">
        <v>1.9530931669487579</v>
      </c>
      <c r="H237" s="76">
        <v>0.98666666666666669</v>
      </c>
      <c r="I237" s="76">
        <v>0.20760835334071762</v>
      </c>
      <c r="J237" s="83">
        <v>79726.159761303512</v>
      </c>
      <c r="K237" s="80">
        <v>0.8</v>
      </c>
      <c r="L237" s="79">
        <v>3.0000000000000009</v>
      </c>
    </row>
    <row r="238" spans="2:12" ht="30.95" customHeight="1" x14ac:dyDescent="0.25">
      <c r="B238" s="81" t="s">
        <v>504</v>
      </c>
      <c r="C238" s="73" t="s">
        <v>383</v>
      </c>
      <c r="D238" s="82" t="s">
        <v>321</v>
      </c>
      <c r="E238" s="73" t="s">
        <v>1347</v>
      </c>
      <c r="F238" s="84">
        <v>3.1455329822166926</v>
      </c>
      <c r="G238" s="76">
        <v>1.8932589561886073</v>
      </c>
      <c r="H238" s="76">
        <v>1.0988485221674877</v>
      </c>
      <c r="I238" s="76">
        <v>0.15342550386059739</v>
      </c>
      <c r="J238" s="83">
        <v>77129.178787878787</v>
      </c>
      <c r="K238" s="80">
        <v>0.8</v>
      </c>
      <c r="L238" s="79">
        <v>2</v>
      </c>
    </row>
    <row r="239" spans="2:12" ht="30.95" customHeight="1" x14ac:dyDescent="0.25">
      <c r="B239" s="81" t="s">
        <v>504</v>
      </c>
      <c r="C239" s="73" t="s">
        <v>47</v>
      </c>
      <c r="D239" s="82" t="s">
        <v>322</v>
      </c>
      <c r="E239" s="73" t="s">
        <v>1358</v>
      </c>
      <c r="F239" s="75">
        <v>3.1142104336060843</v>
      </c>
      <c r="G239" s="76">
        <v>1.9008185034772509</v>
      </c>
      <c r="H239" s="76">
        <v>1.0625990675990675</v>
      </c>
      <c r="I239" s="76">
        <v>0.15079286252976565</v>
      </c>
      <c r="J239" s="83">
        <v>61695.927541125544</v>
      </c>
      <c r="K239" s="78">
        <v>0.83333333333333337</v>
      </c>
      <c r="L239" s="79">
        <v>2.6666666666666665</v>
      </c>
    </row>
    <row r="240" spans="2:12" ht="30.95" customHeight="1" x14ac:dyDescent="0.25">
      <c r="B240" s="81" t="s">
        <v>504</v>
      </c>
      <c r="C240" s="73" t="s">
        <v>340</v>
      </c>
      <c r="D240" s="82" t="s">
        <v>323</v>
      </c>
      <c r="E240" s="73" t="s">
        <v>1341</v>
      </c>
      <c r="F240" s="75">
        <v>2.9792399582876166</v>
      </c>
      <c r="G240" s="76">
        <v>1.9917174833104809</v>
      </c>
      <c r="H240" s="76">
        <v>0.83515151515151509</v>
      </c>
      <c r="I240" s="76">
        <v>0.15237095982562046</v>
      </c>
      <c r="J240" s="83">
        <v>103578.66565656564</v>
      </c>
      <c r="K240" s="80">
        <v>0.75</v>
      </c>
      <c r="L240" s="79">
        <v>3.375</v>
      </c>
    </row>
    <row r="241" spans="2:12" ht="30.95" customHeight="1" x14ac:dyDescent="0.25">
      <c r="B241" s="81" t="s">
        <v>504</v>
      </c>
      <c r="C241" s="73" t="s">
        <v>418</v>
      </c>
      <c r="D241" s="82" t="s">
        <v>324</v>
      </c>
      <c r="E241" s="73" t="s">
        <v>1353</v>
      </c>
      <c r="F241" s="75">
        <v>2.9361961414865454</v>
      </c>
      <c r="G241" s="76">
        <v>1.8885054624488347</v>
      </c>
      <c r="H241" s="76">
        <v>0.90044871794871806</v>
      </c>
      <c r="I241" s="76">
        <v>0.14724196108899257</v>
      </c>
      <c r="J241" s="83">
        <v>82055.927020202012</v>
      </c>
      <c r="K241" s="80">
        <v>0.75</v>
      </c>
      <c r="L241" s="79">
        <v>2.9166666666666661</v>
      </c>
    </row>
    <row r="242" spans="2:12" ht="30.95" customHeight="1" x14ac:dyDescent="0.25">
      <c r="B242" s="81" t="s">
        <v>504</v>
      </c>
      <c r="C242" s="73" t="s">
        <v>387</v>
      </c>
      <c r="D242" s="82" t="s">
        <v>325</v>
      </c>
      <c r="E242" s="73" t="s">
        <v>1345</v>
      </c>
      <c r="F242" s="75">
        <v>2.9133920083063249</v>
      </c>
      <c r="G242" s="76">
        <v>1.7524495450695345</v>
      </c>
      <c r="H242" s="76">
        <v>0.92047619047619045</v>
      </c>
      <c r="I242" s="76">
        <v>0.24046627276060015</v>
      </c>
      <c r="J242" s="83">
        <v>88298.471854256859</v>
      </c>
      <c r="K242" s="78">
        <v>0.625</v>
      </c>
      <c r="L242" s="79">
        <v>4.0624999999999991</v>
      </c>
    </row>
    <row r="243" spans="2:12" ht="30.95" customHeight="1" x14ac:dyDescent="0.25">
      <c r="B243" s="81" t="s">
        <v>504</v>
      </c>
      <c r="C243" s="73" t="s">
        <v>432</v>
      </c>
      <c r="D243" s="82" t="s">
        <v>326</v>
      </c>
      <c r="E243" s="73" t="s">
        <v>1348</v>
      </c>
      <c r="F243" s="75">
        <v>2.8036247260529072</v>
      </c>
      <c r="G243" s="76">
        <v>1.8186805444569321</v>
      </c>
      <c r="H243" s="76">
        <v>0.81814814814814818</v>
      </c>
      <c r="I243" s="76">
        <v>0.16679603344782667</v>
      </c>
      <c r="J243" s="83">
        <v>84023.741666666654</v>
      </c>
      <c r="K243" s="78">
        <v>0.82352941176470584</v>
      </c>
      <c r="L243" s="79">
        <v>4.5294117647058822</v>
      </c>
    </row>
    <row r="244" spans="2:12" ht="30.95" customHeight="1" x14ac:dyDescent="0.25">
      <c r="B244" s="81" t="s">
        <v>504</v>
      </c>
      <c r="C244" s="73" t="s">
        <v>459</v>
      </c>
      <c r="D244" s="82" t="s">
        <v>327</v>
      </c>
      <c r="E244" s="73" t="s">
        <v>1347</v>
      </c>
      <c r="F244" s="75">
        <v>2.4727906146300671</v>
      </c>
      <c r="G244" s="76">
        <v>1.5269262403666843</v>
      </c>
      <c r="H244" s="76">
        <v>0.8019642857142858</v>
      </c>
      <c r="I244" s="76">
        <v>0.14390008854909703</v>
      </c>
      <c r="J244" s="83">
        <v>68105.232999999993</v>
      </c>
      <c r="K244" s="78">
        <v>0.55555555555555558</v>
      </c>
      <c r="L244" s="79">
        <v>3.7777777777777772</v>
      </c>
    </row>
    <row r="245" spans="2:12" ht="30.95" customHeight="1" x14ac:dyDescent="0.25">
      <c r="B245" s="81" t="s">
        <v>504</v>
      </c>
      <c r="C245" s="73" t="s">
        <v>407</v>
      </c>
      <c r="D245" s="82" t="s">
        <v>328</v>
      </c>
      <c r="E245" s="73" t="s">
        <v>1358</v>
      </c>
      <c r="F245" s="75">
        <v>2.4509247616044059</v>
      </c>
      <c r="G245" s="76">
        <v>1.4599145027233551</v>
      </c>
      <c r="H245" s="76">
        <v>0.77633333333333332</v>
      </c>
      <c r="I245" s="76">
        <v>0.21467692554771745</v>
      </c>
      <c r="J245" s="83">
        <v>99719.561818181814</v>
      </c>
      <c r="K245" s="78">
        <v>0.375</v>
      </c>
      <c r="L245" s="79">
        <v>6.5</v>
      </c>
    </row>
    <row r="246" spans="2:12" ht="30.95" customHeight="1" x14ac:dyDescent="0.25">
      <c r="B246" s="81" t="s">
        <v>504</v>
      </c>
      <c r="C246" s="73" t="s">
        <v>364</v>
      </c>
      <c r="D246" s="82" t="s">
        <v>329</v>
      </c>
      <c r="E246" s="73" t="s">
        <v>1358</v>
      </c>
      <c r="F246" s="84">
        <v>2.3085485063959363</v>
      </c>
      <c r="G246" s="76">
        <v>1.7857454760929063</v>
      </c>
      <c r="H246" s="76">
        <v>0.46880303030303028</v>
      </c>
      <c r="I246" s="76">
        <v>5.3999999999999999E-2</v>
      </c>
      <c r="J246" s="83">
        <v>52118.230303030301</v>
      </c>
      <c r="K246" s="78">
        <v>0.83333333333333337</v>
      </c>
      <c r="L246" s="79">
        <v>4.5</v>
      </c>
    </row>
    <row r="247" spans="2:12" ht="30.95" customHeight="1" x14ac:dyDescent="0.25">
      <c r="B247" s="81" t="s">
        <v>504</v>
      </c>
      <c r="C247" s="73" t="s">
        <v>1360</v>
      </c>
      <c r="D247" s="82" t="s">
        <v>330</v>
      </c>
      <c r="E247" s="73" t="s">
        <v>1357</v>
      </c>
      <c r="F247" s="84">
        <v>2.3054028438141718</v>
      </c>
      <c r="G247" s="76">
        <v>1.3037254326594119</v>
      </c>
      <c r="H247" s="76">
        <v>0.84433333333333349</v>
      </c>
      <c r="I247" s="76">
        <v>0.15734407782142618</v>
      </c>
      <c r="J247" s="83">
        <v>61720.459134199133</v>
      </c>
      <c r="K247" s="78">
        <v>0.53846153846153844</v>
      </c>
      <c r="L247" s="79">
        <v>5.9230769230769234</v>
      </c>
    </row>
    <row r="248" spans="2:12" ht="30.95" customHeight="1" x14ac:dyDescent="0.25">
      <c r="B248" s="81" t="s">
        <v>504</v>
      </c>
      <c r="C248" s="85" t="s">
        <v>365</v>
      </c>
      <c r="D248" s="82" t="s">
        <v>331</v>
      </c>
      <c r="E248" s="73" t="s">
        <v>1348</v>
      </c>
      <c r="F248" s="75">
        <v>2.1757157343355633</v>
      </c>
      <c r="G248" s="76">
        <v>1.12519981681995</v>
      </c>
      <c r="H248" s="76">
        <v>0.89800925925925923</v>
      </c>
      <c r="I248" s="76">
        <v>0.15250665825635423</v>
      </c>
      <c r="J248" s="83">
        <v>68935.216666666674</v>
      </c>
      <c r="K248" s="78">
        <v>0.44444444444444442</v>
      </c>
      <c r="L248" s="79">
        <v>5.7777777777777777</v>
      </c>
    </row>
    <row r="249" spans="2:12" ht="30.95" customHeight="1" x14ac:dyDescent="0.25">
      <c r="B249" s="81" t="s">
        <v>504</v>
      </c>
      <c r="C249" s="73" t="s">
        <v>449</v>
      </c>
      <c r="D249" s="82" t="s">
        <v>332</v>
      </c>
      <c r="E249" s="73" t="s">
        <v>1358</v>
      </c>
      <c r="F249" s="75">
        <v>1.9570851866237462</v>
      </c>
      <c r="G249" s="76">
        <v>1.0510897906727954</v>
      </c>
      <c r="H249" s="76">
        <v>0.80902920557639613</v>
      </c>
      <c r="I249" s="76">
        <v>9.6966190374554631E-2</v>
      </c>
      <c r="J249" s="83">
        <v>63362.916666666672</v>
      </c>
      <c r="K249" s="80">
        <v>0.5</v>
      </c>
      <c r="L249" s="79">
        <v>6.875</v>
      </c>
    </row>
    <row r="250" spans="2:12" ht="30.95" customHeight="1" x14ac:dyDescent="0.25">
      <c r="B250" s="81" t="s">
        <v>504</v>
      </c>
      <c r="C250" s="73" t="s">
        <v>442</v>
      </c>
      <c r="D250" s="82" t="s">
        <v>333</v>
      </c>
      <c r="E250" s="73" t="s">
        <v>1358</v>
      </c>
      <c r="F250" s="75">
        <v>1.9497329460309381</v>
      </c>
      <c r="G250" s="76">
        <v>0.77888888888888896</v>
      </c>
      <c r="H250" s="76">
        <v>1.0362908496732026</v>
      </c>
      <c r="I250" s="76">
        <v>0.13455320746884636</v>
      </c>
      <c r="J250" s="83">
        <v>32270</v>
      </c>
      <c r="K250" s="78">
        <v>0.44444444444444442</v>
      </c>
      <c r="L250" s="79">
        <v>6.7777777777777768</v>
      </c>
    </row>
    <row r="251" spans="2:12" ht="30.95" customHeight="1" x14ac:dyDescent="0.25">
      <c r="B251" s="81" t="s">
        <v>504</v>
      </c>
      <c r="C251" s="73" t="s">
        <v>26</v>
      </c>
      <c r="D251" s="82" t="s">
        <v>301</v>
      </c>
      <c r="E251" s="73" t="s">
        <v>1347</v>
      </c>
      <c r="F251" s="84">
        <v>1.2301635698572744</v>
      </c>
      <c r="G251" s="76" t="s">
        <v>297</v>
      </c>
      <c r="H251" s="76">
        <v>1.0598214285714287</v>
      </c>
      <c r="I251" s="76">
        <v>0.17034214128584577</v>
      </c>
      <c r="J251" s="76" t="s">
        <v>297</v>
      </c>
      <c r="K251" s="76" t="s">
        <v>297</v>
      </c>
      <c r="L251" s="76" t="s">
        <v>297</v>
      </c>
    </row>
    <row r="252" spans="2:12" ht="30.95" customHeight="1" x14ac:dyDescent="0.25">
      <c r="B252" s="81" t="s">
        <v>504</v>
      </c>
      <c r="C252" s="87" t="s">
        <v>381</v>
      </c>
      <c r="D252" s="82" t="s">
        <v>301</v>
      </c>
      <c r="E252" s="73" t="s">
        <v>1355</v>
      </c>
      <c r="F252" s="84">
        <v>1.2250679795117601</v>
      </c>
      <c r="G252" s="76" t="s">
        <v>297</v>
      </c>
      <c r="H252" s="76">
        <v>1.0377083333333335</v>
      </c>
      <c r="I252" s="76">
        <v>0.1873596461784266</v>
      </c>
      <c r="J252" s="76" t="s">
        <v>297</v>
      </c>
      <c r="K252" s="76" t="s">
        <v>297</v>
      </c>
      <c r="L252" s="76" t="s">
        <v>297</v>
      </c>
    </row>
    <row r="253" spans="2:12" ht="30.95" customHeight="1" x14ac:dyDescent="0.25">
      <c r="B253" s="81" t="s">
        <v>504</v>
      </c>
      <c r="C253" s="73" t="s">
        <v>505</v>
      </c>
      <c r="D253" s="82" t="s">
        <v>301</v>
      </c>
      <c r="E253" s="73" t="s">
        <v>1351</v>
      </c>
      <c r="F253" s="75">
        <v>1.1247493556541102</v>
      </c>
      <c r="G253" s="76" t="s">
        <v>297</v>
      </c>
      <c r="H253" s="76">
        <v>0.97673076923076918</v>
      </c>
      <c r="I253" s="76">
        <v>0.14801858642334104</v>
      </c>
      <c r="J253" s="76" t="s">
        <v>297</v>
      </c>
      <c r="K253" s="76" t="s">
        <v>297</v>
      </c>
      <c r="L253" s="76" t="s">
        <v>297</v>
      </c>
    </row>
    <row r="254" spans="2:12" ht="30.95" customHeight="1" x14ac:dyDescent="0.25">
      <c r="B254" s="81" t="s">
        <v>504</v>
      </c>
      <c r="C254" s="73" t="s">
        <v>29</v>
      </c>
      <c r="D254" s="82" t="s">
        <v>301</v>
      </c>
      <c r="E254" s="73" t="s">
        <v>1350</v>
      </c>
      <c r="F254" s="84">
        <v>0.89149999999999996</v>
      </c>
      <c r="G254" s="76" t="s">
        <v>297</v>
      </c>
      <c r="H254" s="76">
        <v>0.75749999999999995</v>
      </c>
      <c r="I254" s="76">
        <v>0.13400000000000001</v>
      </c>
      <c r="J254" s="76" t="s">
        <v>297</v>
      </c>
      <c r="K254" s="76" t="s">
        <v>297</v>
      </c>
      <c r="L254" s="76" t="s">
        <v>297</v>
      </c>
    </row>
    <row r="255" spans="2:12" ht="30.95" customHeight="1" x14ac:dyDescent="0.25">
      <c r="B255" s="81" t="s">
        <v>504</v>
      </c>
      <c r="C255" s="73" t="s">
        <v>445</v>
      </c>
      <c r="D255" s="82" t="s">
        <v>301</v>
      </c>
      <c r="E255" s="73" t="s">
        <v>1358</v>
      </c>
      <c r="F255" s="84">
        <v>0.88632881025464294</v>
      </c>
      <c r="G255" s="76" t="s">
        <v>297</v>
      </c>
      <c r="H255" s="76">
        <v>0.80189393939393949</v>
      </c>
      <c r="I255" s="76">
        <v>8.4434870860703504E-2</v>
      </c>
      <c r="J255" s="76" t="s">
        <v>297</v>
      </c>
      <c r="K255" s="76" t="s">
        <v>297</v>
      </c>
      <c r="L255" s="76" t="s">
        <v>297</v>
      </c>
    </row>
    <row r="256" spans="2:12" ht="30.95" customHeight="1" x14ac:dyDescent="0.25">
      <c r="B256" s="81" t="s">
        <v>504</v>
      </c>
      <c r="C256" s="73" t="s">
        <v>46</v>
      </c>
      <c r="D256" s="82" t="s">
        <v>301</v>
      </c>
      <c r="E256" s="73" t="s">
        <v>1345</v>
      </c>
      <c r="F256" s="75">
        <v>0.78474130283368104</v>
      </c>
      <c r="G256" s="76" t="s">
        <v>297</v>
      </c>
      <c r="H256" s="76">
        <v>0.69501501501501506</v>
      </c>
      <c r="I256" s="76">
        <v>8.9726287818665998E-2</v>
      </c>
      <c r="J256" s="76" t="s">
        <v>297</v>
      </c>
      <c r="K256" s="76" t="s">
        <v>297</v>
      </c>
      <c r="L256" s="76" t="s">
        <v>297</v>
      </c>
    </row>
    <row r="257" spans="2:12" ht="30.95" customHeight="1" x14ac:dyDescent="0.25">
      <c r="B257" s="81" t="s">
        <v>504</v>
      </c>
      <c r="C257" s="73" t="s">
        <v>403</v>
      </c>
      <c r="D257" s="82" t="s">
        <v>301</v>
      </c>
      <c r="E257" s="73" t="s">
        <v>1358</v>
      </c>
      <c r="F257" s="75">
        <v>0.66883772976975331</v>
      </c>
      <c r="G257" s="76" t="s">
        <v>297</v>
      </c>
      <c r="H257" s="76">
        <v>0.59457671957671965</v>
      </c>
      <c r="I257" s="76">
        <v>7.4261010193033633E-2</v>
      </c>
      <c r="J257" s="76" t="s">
        <v>297</v>
      </c>
      <c r="K257" s="76" t="s">
        <v>297</v>
      </c>
      <c r="L257" s="76" t="s">
        <v>297</v>
      </c>
    </row>
    <row r="258" spans="2:12" ht="30.95" customHeight="1" x14ac:dyDescent="0.25">
      <c r="B258" s="81" t="s">
        <v>504</v>
      </c>
      <c r="C258" s="87" t="s">
        <v>33</v>
      </c>
      <c r="D258" s="82" t="s">
        <v>302</v>
      </c>
      <c r="E258" s="73" t="s">
        <v>1345</v>
      </c>
      <c r="F258" s="75" t="s">
        <v>297</v>
      </c>
      <c r="G258" s="76" t="s">
        <v>297</v>
      </c>
      <c r="H258" s="76" t="s">
        <v>297</v>
      </c>
      <c r="I258" s="76" t="s">
        <v>297</v>
      </c>
      <c r="J258" s="76" t="s">
        <v>297</v>
      </c>
      <c r="K258" s="76" t="s">
        <v>297</v>
      </c>
      <c r="L258" s="76" t="s">
        <v>297</v>
      </c>
    </row>
    <row r="259" spans="2:12" ht="30.95" customHeight="1" x14ac:dyDescent="0.25">
      <c r="B259" s="81" t="s">
        <v>504</v>
      </c>
      <c r="C259" s="85" t="s">
        <v>374</v>
      </c>
      <c r="D259" s="82" t="s">
        <v>302</v>
      </c>
      <c r="E259" s="73" t="s">
        <v>1355</v>
      </c>
      <c r="F259" s="75" t="s">
        <v>297</v>
      </c>
      <c r="G259" s="76" t="s">
        <v>297</v>
      </c>
      <c r="H259" s="76" t="s">
        <v>297</v>
      </c>
      <c r="I259" s="76" t="s">
        <v>297</v>
      </c>
      <c r="J259" s="76" t="s">
        <v>297</v>
      </c>
      <c r="K259" s="76" t="s">
        <v>297</v>
      </c>
      <c r="L259" s="76" t="s">
        <v>297</v>
      </c>
    </row>
    <row r="260" spans="2:12" ht="30.95" customHeight="1" x14ac:dyDescent="0.25">
      <c r="B260" s="81" t="s">
        <v>504</v>
      </c>
      <c r="C260" s="73" t="s">
        <v>342</v>
      </c>
      <c r="D260" s="82" t="s">
        <v>302</v>
      </c>
      <c r="E260" s="73" t="s">
        <v>1352</v>
      </c>
      <c r="F260" s="75" t="s">
        <v>297</v>
      </c>
      <c r="G260" s="76" t="s">
        <v>297</v>
      </c>
      <c r="H260" s="76" t="s">
        <v>297</v>
      </c>
      <c r="I260" s="76" t="s">
        <v>297</v>
      </c>
      <c r="J260" s="76" t="s">
        <v>297</v>
      </c>
      <c r="K260" s="76" t="s">
        <v>297</v>
      </c>
      <c r="L260" s="76" t="s">
        <v>297</v>
      </c>
    </row>
    <row r="261" spans="2:12" ht="30.95" customHeight="1" x14ac:dyDescent="0.25">
      <c r="B261" s="81" t="s">
        <v>504</v>
      </c>
      <c r="C261" s="73" t="s">
        <v>42</v>
      </c>
      <c r="D261" s="82" t="s">
        <v>302</v>
      </c>
      <c r="E261" s="73" t="s">
        <v>1357</v>
      </c>
      <c r="F261" s="75" t="s">
        <v>297</v>
      </c>
      <c r="G261" s="76" t="s">
        <v>297</v>
      </c>
      <c r="H261" s="76" t="s">
        <v>297</v>
      </c>
      <c r="I261" s="76" t="s">
        <v>297</v>
      </c>
      <c r="J261" s="76" t="s">
        <v>297</v>
      </c>
      <c r="K261" s="76" t="s">
        <v>297</v>
      </c>
      <c r="L261" s="76" t="s">
        <v>297</v>
      </c>
    </row>
    <row r="262" spans="2:12" ht="30.95" customHeight="1" x14ac:dyDescent="0.25">
      <c r="B262" s="81" t="s">
        <v>504</v>
      </c>
      <c r="C262" s="85" t="s">
        <v>436</v>
      </c>
      <c r="D262" s="82" t="s">
        <v>302</v>
      </c>
      <c r="E262" s="73" t="s">
        <v>1352</v>
      </c>
      <c r="F262" s="75" t="s">
        <v>297</v>
      </c>
      <c r="G262" s="76" t="s">
        <v>297</v>
      </c>
      <c r="H262" s="76" t="s">
        <v>297</v>
      </c>
      <c r="I262" s="76" t="s">
        <v>297</v>
      </c>
      <c r="J262" s="76" t="s">
        <v>297</v>
      </c>
      <c r="K262" s="76" t="s">
        <v>297</v>
      </c>
      <c r="L262" s="76" t="s">
        <v>297</v>
      </c>
    </row>
    <row r="263" spans="2:12" ht="30.95" customHeight="1" x14ac:dyDescent="0.25">
      <c r="B263" s="81" t="s">
        <v>506</v>
      </c>
      <c r="C263" s="73" t="s">
        <v>501</v>
      </c>
      <c r="D263" s="82" t="s">
        <v>336</v>
      </c>
      <c r="E263" s="73" t="s">
        <v>1346</v>
      </c>
      <c r="F263" s="75">
        <v>3.5502347964000234</v>
      </c>
      <c r="G263" s="76">
        <v>2.2762500000000001</v>
      </c>
      <c r="H263" s="76">
        <v>1.1111111111111112</v>
      </c>
      <c r="I263" s="76">
        <v>0.16287368528891194</v>
      </c>
      <c r="J263" s="83">
        <v>208241.15505050504</v>
      </c>
      <c r="K263" s="78">
        <v>0.8571428571428571</v>
      </c>
      <c r="L263" s="79">
        <v>3.5714285714285707</v>
      </c>
    </row>
    <row r="264" spans="2:12" ht="30.95" customHeight="1" x14ac:dyDescent="0.25">
      <c r="B264" s="81" t="s">
        <v>506</v>
      </c>
      <c r="C264" s="73" t="s">
        <v>24</v>
      </c>
      <c r="D264" s="82" t="s">
        <v>338</v>
      </c>
      <c r="E264" s="73" t="s">
        <v>1347</v>
      </c>
      <c r="F264" s="75">
        <v>3.5324385176332314</v>
      </c>
      <c r="G264" s="76">
        <v>2.076506011574609</v>
      </c>
      <c r="H264" s="76">
        <v>1.2144707949055775</v>
      </c>
      <c r="I264" s="76">
        <v>0.24146171115304441</v>
      </c>
      <c r="J264" s="83">
        <v>106988.05905723908</v>
      </c>
      <c r="K264" s="78">
        <v>0.8571428571428571</v>
      </c>
      <c r="L264" s="79">
        <v>1.6428571428571428</v>
      </c>
    </row>
    <row r="265" spans="2:12" ht="30.95" customHeight="1" x14ac:dyDescent="0.25">
      <c r="B265" s="81" t="s">
        <v>506</v>
      </c>
      <c r="C265" s="73" t="s">
        <v>27</v>
      </c>
      <c r="D265" s="82" t="s">
        <v>339</v>
      </c>
      <c r="E265" s="73" t="s">
        <v>1354</v>
      </c>
      <c r="F265" s="75">
        <v>3.4632159519087899</v>
      </c>
      <c r="G265" s="76">
        <v>1.9328779257211322</v>
      </c>
      <c r="H265" s="76">
        <v>1.3213595563962759</v>
      </c>
      <c r="I265" s="76">
        <v>0.20897846979138204</v>
      </c>
      <c r="J265" s="83">
        <v>134773.35398020377</v>
      </c>
      <c r="K265" s="78">
        <v>0.87272727272727268</v>
      </c>
      <c r="L265" s="79">
        <v>3.8727272727272744</v>
      </c>
    </row>
    <row r="266" spans="2:12" ht="30.95" customHeight="1" x14ac:dyDescent="0.25">
      <c r="B266" s="81" t="s">
        <v>506</v>
      </c>
      <c r="C266" s="73" t="s">
        <v>337</v>
      </c>
      <c r="D266" s="82" t="s">
        <v>341</v>
      </c>
      <c r="E266" s="73" t="s">
        <v>1354</v>
      </c>
      <c r="F266" s="75">
        <v>3.3013184253145211</v>
      </c>
      <c r="G266" s="76">
        <v>1.905249892336121</v>
      </c>
      <c r="H266" s="76">
        <v>1.2144157088122602</v>
      </c>
      <c r="I266" s="76">
        <v>0.18165282416613979</v>
      </c>
      <c r="J266" s="83">
        <v>140894.79783910536</v>
      </c>
      <c r="K266" s="78">
        <v>0.84444444444444444</v>
      </c>
      <c r="L266" s="79">
        <v>3.6666666666666661</v>
      </c>
    </row>
    <row r="267" spans="2:12" ht="30.95" customHeight="1" x14ac:dyDescent="0.25">
      <c r="B267" s="81" t="s">
        <v>506</v>
      </c>
      <c r="C267" s="73" t="s">
        <v>368</v>
      </c>
      <c r="D267" s="82" t="s">
        <v>343</v>
      </c>
      <c r="E267" s="73" t="s">
        <v>1345</v>
      </c>
      <c r="F267" s="75">
        <v>3.2400181165973203</v>
      </c>
      <c r="G267" s="76">
        <v>1.953657005486209</v>
      </c>
      <c r="H267" s="76">
        <v>1.0356944444444447</v>
      </c>
      <c r="I267" s="76">
        <v>0.2506666666666667</v>
      </c>
      <c r="J267" s="83">
        <v>113943.48384122615</v>
      </c>
      <c r="K267" s="78">
        <v>0.97058823529411764</v>
      </c>
      <c r="L267" s="79">
        <v>2.4705882352941178</v>
      </c>
    </row>
    <row r="268" spans="2:12" ht="30.95" customHeight="1" x14ac:dyDescent="0.25">
      <c r="B268" s="81" t="s">
        <v>506</v>
      </c>
      <c r="C268" s="73" t="s">
        <v>299</v>
      </c>
      <c r="D268" s="82" t="s">
        <v>345</v>
      </c>
      <c r="E268" s="73" t="s">
        <v>1345</v>
      </c>
      <c r="F268" s="75">
        <v>3.133745988847549</v>
      </c>
      <c r="G268" s="76">
        <v>1.69465082421337</v>
      </c>
      <c r="H268" s="76">
        <v>1.2653333333333332</v>
      </c>
      <c r="I268" s="76">
        <v>0.17376183130084583</v>
      </c>
      <c r="J268" s="83">
        <v>109659.4122048406</v>
      </c>
      <c r="K268" s="78">
        <v>0.81481481481481477</v>
      </c>
      <c r="L268" s="79">
        <v>3.7777777777777777</v>
      </c>
    </row>
    <row r="269" spans="2:12" ht="30.95" customHeight="1" x14ac:dyDescent="0.25">
      <c r="B269" s="81" t="s">
        <v>506</v>
      </c>
      <c r="C269" s="73" t="s">
        <v>39</v>
      </c>
      <c r="D269" s="82" t="s">
        <v>346</v>
      </c>
      <c r="E269" s="73" t="s">
        <v>1350</v>
      </c>
      <c r="F269" s="75">
        <v>3.1139728337607346</v>
      </c>
      <c r="G269" s="76">
        <v>1.5273479542237767</v>
      </c>
      <c r="H269" s="76">
        <v>1.3187739463601535</v>
      </c>
      <c r="I269" s="76">
        <v>0.26785093317680458</v>
      </c>
      <c r="J269" s="83">
        <v>94011.200224867702</v>
      </c>
      <c r="K269" s="78">
        <v>0.76470588235294112</v>
      </c>
      <c r="L269" s="79">
        <v>3.7647058823529398</v>
      </c>
    </row>
    <row r="270" spans="2:12" ht="30.95" customHeight="1" x14ac:dyDescent="0.25">
      <c r="B270" s="81" t="s">
        <v>506</v>
      </c>
      <c r="C270" s="73" t="s">
        <v>33</v>
      </c>
      <c r="D270" s="82" t="s">
        <v>347</v>
      </c>
      <c r="E270" s="73" t="s">
        <v>1345</v>
      </c>
      <c r="F270" s="75">
        <v>3.0581057915653607</v>
      </c>
      <c r="G270" s="76">
        <v>1.538352544812114</v>
      </c>
      <c r="H270" s="76">
        <v>1.2195714285714285</v>
      </c>
      <c r="I270" s="76">
        <v>0.30018181818181816</v>
      </c>
      <c r="J270" s="83">
        <v>92858.606700664634</v>
      </c>
      <c r="K270" s="78">
        <v>0.73333333333333328</v>
      </c>
      <c r="L270" s="79">
        <v>3.3555555555555543</v>
      </c>
    </row>
    <row r="271" spans="2:12" ht="30.95" customHeight="1" x14ac:dyDescent="0.25">
      <c r="B271" s="81" t="s">
        <v>506</v>
      </c>
      <c r="C271" s="73" t="s">
        <v>26</v>
      </c>
      <c r="D271" s="82" t="s">
        <v>348</v>
      </c>
      <c r="E271" s="73" t="s">
        <v>1347</v>
      </c>
      <c r="F271" s="75">
        <v>2.6593912286457324</v>
      </c>
      <c r="G271" s="76">
        <v>1.3645</v>
      </c>
      <c r="H271" s="76">
        <v>1.1645442276527467</v>
      </c>
      <c r="I271" s="76">
        <v>0.13034700099298574</v>
      </c>
      <c r="J271" s="83">
        <v>90337.478985690235</v>
      </c>
      <c r="K271" s="80">
        <v>0.6</v>
      </c>
      <c r="L271" s="79">
        <v>3.5999999999999996</v>
      </c>
    </row>
    <row r="272" spans="2:12" ht="30.95" customHeight="1" x14ac:dyDescent="0.25">
      <c r="B272" s="81" t="s">
        <v>507</v>
      </c>
      <c r="C272" s="73" t="s">
        <v>501</v>
      </c>
      <c r="D272" s="82" t="s">
        <v>481</v>
      </c>
      <c r="E272" s="73" t="s">
        <v>1346</v>
      </c>
      <c r="F272" s="75">
        <v>3.8975118354466538</v>
      </c>
      <c r="G272" s="76">
        <v>2.3915199299718894</v>
      </c>
      <c r="H272" s="76">
        <v>1.2859375</v>
      </c>
      <c r="I272" s="76">
        <v>0.22005440547476476</v>
      </c>
      <c r="J272" s="83">
        <v>226310.83870370372</v>
      </c>
      <c r="K272" s="78">
        <v>0.81818181818181823</v>
      </c>
      <c r="L272" s="79">
        <v>1.9090909090909092</v>
      </c>
    </row>
    <row r="273" spans="2:12" ht="30.95" customHeight="1" x14ac:dyDescent="0.25">
      <c r="B273" s="81" t="s">
        <v>507</v>
      </c>
      <c r="C273" s="73" t="s">
        <v>24</v>
      </c>
      <c r="D273" s="82" t="s">
        <v>482</v>
      </c>
      <c r="E273" s="73" t="s">
        <v>1347</v>
      </c>
      <c r="F273" s="75">
        <v>3.5764729168483935</v>
      </c>
      <c r="G273" s="76">
        <v>2.2025150509393865</v>
      </c>
      <c r="H273" s="76">
        <v>1.1516071428571428</v>
      </c>
      <c r="I273" s="76">
        <v>0.22235072305186426</v>
      </c>
      <c r="J273" s="83">
        <v>181927.0920588235</v>
      </c>
      <c r="K273" s="80">
        <v>0.85</v>
      </c>
      <c r="L273" s="79">
        <v>2.0499999999999998</v>
      </c>
    </row>
    <row r="274" spans="2:12" ht="30.95" customHeight="1" x14ac:dyDescent="0.25">
      <c r="B274" s="81" t="s">
        <v>507</v>
      </c>
      <c r="C274" s="73" t="s">
        <v>38</v>
      </c>
      <c r="D274" s="82" t="s">
        <v>483</v>
      </c>
      <c r="E274" s="73" t="s">
        <v>1345</v>
      </c>
      <c r="F274" s="75">
        <v>3.548564028953018</v>
      </c>
      <c r="G274" s="76">
        <v>2.2221739130434774</v>
      </c>
      <c r="H274" s="76">
        <v>1.1585937500000001</v>
      </c>
      <c r="I274" s="76">
        <v>0.16779636590954031</v>
      </c>
      <c r="J274" s="83">
        <v>267979.82236728183</v>
      </c>
      <c r="K274" s="78">
        <v>0.82608695652173914</v>
      </c>
      <c r="L274" s="79">
        <v>3.8260869565217388</v>
      </c>
    </row>
    <row r="275" spans="2:12" ht="30.95" customHeight="1" x14ac:dyDescent="0.25">
      <c r="B275" s="81" t="s">
        <v>507</v>
      </c>
      <c r="C275" s="73" t="s">
        <v>299</v>
      </c>
      <c r="D275" s="82" t="s">
        <v>484</v>
      </c>
      <c r="E275" s="73" t="s">
        <v>1345</v>
      </c>
      <c r="F275" s="75">
        <v>3.1171425765236913</v>
      </c>
      <c r="G275" s="76">
        <v>1.5503240519110491</v>
      </c>
      <c r="H275" s="76">
        <v>1.2268185246126424</v>
      </c>
      <c r="I275" s="76">
        <v>0.34</v>
      </c>
      <c r="J275" s="83">
        <v>112873.9664578292</v>
      </c>
      <c r="K275" s="78">
        <v>0.79374999999999996</v>
      </c>
      <c r="L275" s="79">
        <v>4.0124999999999993</v>
      </c>
    </row>
    <row r="276" spans="2:12" ht="30.95" customHeight="1" x14ac:dyDescent="0.25">
      <c r="B276" s="81" t="s">
        <v>507</v>
      </c>
      <c r="C276" s="73" t="s">
        <v>39</v>
      </c>
      <c r="D276" s="82" t="s">
        <v>485</v>
      </c>
      <c r="E276" s="73" t="s">
        <v>1350</v>
      </c>
      <c r="F276" s="75">
        <v>2.9941666620118679</v>
      </c>
      <c r="G276" s="76">
        <v>1.6790866367196666</v>
      </c>
      <c r="H276" s="76">
        <v>1.0680555555555555</v>
      </c>
      <c r="I276" s="76">
        <v>0.24702446973664571</v>
      </c>
      <c r="J276" s="83">
        <v>132253.731163024</v>
      </c>
      <c r="K276" s="80">
        <v>0.82</v>
      </c>
      <c r="L276" s="79">
        <v>3.3</v>
      </c>
    </row>
    <row r="277" spans="2:12" ht="30.95" customHeight="1" x14ac:dyDescent="0.25">
      <c r="B277" s="81" t="s">
        <v>507</v>
      </c>
      <c r="C277" s="73" t="s">
        <v>40</v>
      </c>
      <c r="D277" s="82" t="s">
        <v>486</v>
      </c>
      <c r="E277" s="73" t="s">
        <v>1345</v>
      </c>
      <c r="F277" s="75">
        <v>2.8380792577939675</v>
      </c>
      <c r="G277" s="76">
        <v>1.5049062713859962</v>
      </c>
      <c r="H277" s="76">
        <v>1.1776190476190476</v>
      </c>
      <c r="I277" s="76">
        <v>0.15555393878892398</v>
      </c>
      <c r="J277" s="83">
        <v>112439.6846590909</v>
      </c>
      <c r="K277" s="78">
        <v>0.66666666666666663</v>
      </c>
      <c r="L277" s="79">
        <v>4.166666666666667</v>
      </c>
    </row>
    <row r="278" spans="2:12" ht="30.95" customHeight="1" x14ac:dyDescent="0.25">
      <c r="B278" s="81" t="s">
        <v>507</v>
      </c>
      <c r="C278" s="73" t="s">
        <v>418</v>
      </c>
      <c r="D278" s="82" t="s">
        <v>487</v>
      </c>
      <c r="E278" s="73" t="s">
        <v>1353</v>
      </c>
      <c r="F278" s="75">
        <v>2.7734593258507521</v>
      </c>
      <c r="G278" s="76">
        <v>1.6019265639430165</v>
      </c>
      <c r="H278" s="76">
        <v>1.0795219638242894</v>
      </c>
      <c r="I278" s="76">
        <v>9.2010798083446338E-2</v>
      </c>
      <c r="J278" s="83">
        <v>139529.1678862804</v>
      </c>
      <c r="K278" s="78">
        <v>0.72222222222222221</v>
      </c>
      <c r="L278" s="79">
        <v>4.1111111111111116</v>
      </c>
    </row>
    <row r="279" spans="2:12" ht="30.95" customHeight="1" x14ac:dyDescent="0.25">
      <c r="B279" s="81" t="s">
        <v>507</v>
      </c>
      <c r="C279" s="73" t="s">
        <v>508</v>
      </c>
      <c r="D279" s="82" t="s">
        <v>301</v>
      </c>
      <c r="E279" s="73" t="s">
        <v>1353</v>
      </c>
      <c r="F279" s="75">
        <v>1.3002427790414919</v>
      </c>
      <c r="G279" s="76" t="s">
        <v>297</v>
      </c>
      <c r="H279" s="76">
        <v>1.2190579710144926</v>
      </c>
      <c r="I279" s="76">
        <v>8.1184808026999317E-2</v>
      </c>
      <c r="J279" s="76" t="s">
        <v>297</v>
      </c>
      <c r="K279" s="76" t="s">
        <v>297</v>
      </c>
      <c r="L279" s="76" t="s">
        <v>297</v>
      </c>
    </row>
    <row r="280" spans="2:12" ht="30.95" customHeight="1" x14ac:dyDescent="0.25">
      <c r="B280" s="81" t="s">
        <v>507</v>
      </c>
      <c r="C280" s="73" t="s">
        <v>300</v>
      </c>
      <c r="D280" s="82" t="s">
        <v>301</v>
      </c>
      <c r="E280" s="73" t="s">
        <v>1342</v>
      </c>
      <c r="F280" s="75">
        <v>1.1328785822657932</v>
      </c>
      <c r="G280" s="76" t="s">
        <v>297</v>
      </c>
      <c r="H280" s="76">
        <v>0.97991666666666677</v>
      </c>
      <c r="I280" s="76">
        <v>0.15296191559912647</v>
      </c>
      <c r="J280" s="76" t="s">
        <v>297</v>
      </c>
      <c r="K280" s="76" t="s">
        <v>297</v>
      </c>
      <c r="L280" s="76" t="s">
        <v>297</v>
      </c>
    </row>
    <row r="281" spans="2:12" ht="30.95" customHeight="1" x14ac:dyDescent="0.25">
      <c r="B281" s="81" t="s">
        <v>507</v>
      </c>
      <c r="C281" s="73" t="s">
        <v>46</v>
      </c>
      <c r="D281" s="82" t="s">
        <v>301</v>
      </c>
      <c r="E281" s="73" t="s">
        <v>1345</v>
      </c>
      <c r="F281" s="75">
        <v>1.0950969691235855</v>
      </c>
      <c r="G281" s="76" t="s">
        <v>297</v>
      </c>
      <c r="H281" s="76">
        <v>0.9416000000000001</v>
      </c>
      <c r="I281" s="76">
        <v>0.15349696912358526</v>
      </c>
      <c r="J281" s="76" t="s">
        <v>297</v>
      </c>
      <c r="K281" s="76" t="s">
        <v>297</v>
      </c>
      <c r="L281" s="76" t="s">
        <v>297</v>
      </c>
    </row>
    <row r="282" spans="2:12" ht="30.95" customHeight="1" x14ac:dyDescent="0.25">
      <c r="B282" s="81" t="s">
        <v>509</v>
      </c>
      <c r="C282" s="73" t="s">
        <v>29</v>
      </c>
      <c r="D282" s="82" t="s">
        <v>336</v>
      </c>
      <c r="E282" s="73" t="s">
        <v>1350</v>
      </c>
      <c r="F282" s="75">
        <v>4.1269257203264695</v>
      </c>
      <c r="G282" s="76">
        <v>2.7141666666666664</v>
      </c>
      <c r="H282" s="76">
        <v>1.2475095785440613</v>
      </c>
      <c r="I282" s="76">
        <v>0.16524947511574145</v>
      </c>
      <c r="J282" s="83">
        <v>296931.17572835501</v>
      </c>
      <c r="K282" s="78">
        <v>0.95238095238095233</v>
      </c>
      <c r="L282" s="79">
        <v>1.1428571428571428</v>
      </c>
    </row>
    <row r="283" spans="2:12" ht="30.95" customHeight="1" x14ac:dyDescent="0.25">
      <c r="B283" s="81" t="s">
        <v>509</v>
      </c>
      <c r="C283" s="73" t="s">
        <v>44</v>
      </c>
      <c r="D283" s="82" t="s">
        <v>338</v>
      </c>
      <c r="E283" s="73" t="s">
        <v>1351</v>
      </c>
      <c r="F283" s="75">
        <v>3.9800182221180367</v>
      </c>
      <c r="G283" s="76">
        <v>2.3264744822175407</v>
      </c>
      <c r="H283" s="76">
        <v>1.314498405287879</v>
      </c>
      <c r="I283" s="76">
        <v>0.33904533461261699</v>
      </c>
      <c r="J283" s="83">
        <v>183093.31528619525</v>
      </c>
      <c r="K283" s="80">
        <v>1</v>
      </c>
      <c r="L283" s="79">
        <v>0.88888888888888906</v>
      </c>
    </row>
    <row r="284" spans="2:12" ht="30.95" customHeight="1" x14ac:dyDescent="0.25">
      <c r="B284" s="81" t="s">
        <v>509</v>
      </c>
      <c r="C284" s="73" t="s">
        <v>28</v>
      </c>
      <c r="D284" s="82" t="s">
        <v>339</v>
      </c>
      <c r="E284" s="73" t="s">
        <v>1355</v>
      </c>
      <c r="F284" s="75">
        <v>3.842672400511149</v>
      </c>
      <c r="G284" s="76">
        <v>2.322920224841845</v>
      </c>
      <c r="H284" s="76">
        <v>1.3293713450292399</v>
      </c>
      <c r="I284" s="76">
        <v>0.19038083064006406</v>
      </c>
      <c r="J284" s="83">
        <v>137910.16976483588</v>
      </c>
      <c r="K284" s="78">
        <v>0.94117647058823528</v>
      </c>
      <c r="L284" s="79">
        <v>1</v>
      </c>
    </row>
    <row r="285" spans="2:12" ht="30.95" customHeight="1" x14ac:dyDescent="0.25">
      <c r="B285" s="81" t="s">
        <v>509</v>
      </c>
      <c r="C285" s="73" t="s">
        <v>24</v>
      </c>
      <c r="D285" s="82" t="s">
        <v>341</v>
      </c>
      <c r="E285" s="73" t="s">
        <v>1347</v>
      </c>
      <c r="F285" s="75">
        <v>3.6796599630975426</v>
      </c>
      <c r="G285" s="76">
        <v>2.2253596680943977</v>
      </c>
      <c r="H285" s="76">
        <v>1.1752020202020204</v>
      </c>
      <c r="I285" s="76">
        <v>0.27909827480112465</v>
      </c>
      <c r="J285" s="83">
        <v>192581.68514154141</v>
      </c>
      <c r="K285" s="78">
        <v>0.89473684210526316</v>
      </c>
      <c r="L285" s="79">
        <v>2.5263157894736841</v>
      </c>
    </row>
    <row r="286" spans="2:12" ht="30.95" customHeight="1" x14ac:dyDescent="0.25">
      <c r="B286" s="81" t="s">
        <v>509</v>
      </c>
      <c r="C286" s="73" t="s">
        <v>39</v>
      </c>
      <c r="D286" s="82" t="s">
        <v>343</v>
      </c>
      <c r="E286" s="73" t="s">
        <v>1350</v>
      </c>
      <c r="F286" s="75">
        <v>3.1768244971069266</v>
      </c>
      <c r="G286" s="76">
        <v>1.8389696202535117</v>
      </c>
      <c r="H286" s="76">
        <v>1.1612843612843613</v>
      </c>
      <c r="I286" s="76">
        <v>0.17657051556905334</v>
      </c>
      <c r="J286" s="83">
        <v>155088.75568297776</v>
      </c>
      <c r="K286" s="78">
        <v>0.77064220183486243</v>
      </c>
      <c r="L286" s="79">
        <v>3.834862385321101</v>
      </c>
    </row>
    <row r="287" spans="2:12" ht="30.95" customHeight="1" x14ac:dyDescent="0.25">
      <c r="B287" s="81" t="s">
        <v>509</v>
      </c>
      <c r="C287" s="73" t="s">
        <v>340</v>
      </c>
      <c r="D287" s="82" t="s">
        <v>345</v>
      </c>
      <c r="E287" s="73" t="s">
        <v>1341</v>
      </c>
      <c r="F287" s="75">
        <v>2.9917102891101255</v>
      </c>
      <c r="G287" s="76">
        <v>1.6542250408425143</v>
      </c>
      <c r="H287" s="76">
        <v>1.0965964590964592</v>
      </c>
      <c r="I287" s="76">
        <v>0.24088878917115186</v>
      </c>
      <c r="J287" s="83">
        <v>92780.302439202947</v>
      </c>
      <c r="K287" s="78">
        <v>0.87179487179487181</v>
      </c>
      <c r="L287" s="79">
        <v>4.2307692307692299</v>
      </c>
    </row>
    <row r="288" spans="2:12" ht="30.95" customHeight="1" x14ac:dyDescent="0.25">
      <c r="B288" s="81" t="s">
        <v>509</v>
      </c>
      <c r="C288" s="73" t="s">
        <v>299</v>
      </c>
      <c r="D288" s="82" t="s">
        <v>346</v>
      </c>
      <c r="E288" s="73" t="s">
        <v>1345</v>
      </c>
      <c r="F288" s="75">
        <v>2.93104655820648</v>
      </c>
      <c r="G288" s="76">
        <v>1.683408016404643</v>
      </c>
      <c r="H288" s="76">
        <v>1.081803449453552</v>
      </c>
      <c r="I288" s="76">
        <v>0.16583509234828495</v>
      </c>
      <c r="J288" s="83">
        <v>124514.00188293423</v>
      </c>
      <c r="K288" s="78">
        <v>0.78217821782178221</v>
      </c>
      <c r="L288" s="79">
        <v>3.7128712871287135</v>
      </c>
    </row>
    <row r="289" spans="2:12" ht="30.95" customHeight="1" x14ac:dyDescent="0.25">
      <c r="B289" s="81" t="s">
        <v>509</v>
      </c>
      <c r="C289" s="73" t="s">
        <v>394</v>
      </c>
      <c r="D289" s="82" t="s">
        <v>347</v>
      </c>
      <c r="E289" s="73" t="s">
        <v>1342</v>
      </c>
      <c r="F289" s="75">
        <v>2.8908779160384839</v>
      </c>
      <c r="G289" s="76">
        <v>1.6711489538783013</v>
      </c>
      <c r="H289" s="76">
        <v>1.029127450980392</v>
      </c>
      <c r="I289" s="76">
        <v>0.19060151117979066</v>
      </c>
      <c r="J289" s="83">
        <v>106774.46761261688</v>
      </c>
      <c r="K289" s="78">
        <v>0.77966101694915257</v>
      </c>
      <c r="L289" s="79">
        <v>3.8135593220338979</v>
      </c>
    </row>
    <row r="290" spans="2:12" ht="30.95" customHeight="1" x14ac:dyDescent="0.25">
      <c r="B290" s="81" t="s">
        <v>509</v>
      </c>
      <c r="C290" s="73" t="s">
        <v>45</v>
      </c>
      <c r="D290" s="82" t="s">
        <v>348</v>
      </c>
      <c r="E290" s="73" t="s">
        <v>1348</v>
      </c>
      <c r="F290" s="75">
        <v>2.5785981075136806</v>
      </c>
      <c r="G290" s="76">
        <v>1.5754166666666665</v>
      </c>
      <c r="H290" s="76">
        <v>0.84583333333333333</v>
      </c>
      <c r="I290" s="76">
        <v>0.15734810751368108</v>
      </c>
      <c r="J290" s="83">
        <v>60470.718166666673</v>
      </c>
      <c r="K290" s="78">
        <v>0.83333333333333337</v>
      </c>
      <c r="L290" s="79">
        <v>3.8333333333333339</v>
      </c>
    </row>
    <row r="291" spans="2:12" ht="30.95" customHeight="1" x14ac:dyDescent="0.25">
      <c r="B291" s="81" t="s">
        <v>509</v>
      </c>
      <c r="C291" s="73" t="s">
        <v>342</v>
      </c>
      <c r="D291" s="82" t="s">
        <v>302</v>
      </c>
      <c r="E291" s="73" t="s">
        <v>1352</v>
      </c>
      <c r="F291" s="89" t="s">
        <v>297</v>
      </c>
      <c r="G291" s="82" t="s">
        <v>297</v>
      </c>
      <c r="H291" s="82" t="s">
        <v>297</v>
      </c>
      <c r="I291" s="82" t="s">
        <v>297</v>
      </c>
      <c r="J291" s="82" t="s">
        <v>297</v>
      </c>
      <c r="K291" s="82" t="s">
        <v>297</v>
      </c>
      <c r="L291" s="82" t="s">
        <v>297</v>
      </c>
    </row>
    <row r="292" spans="2:12" ht="30.95" customHeight="1" x14ac:dyDescent="0.25">
      <c r="B292" s="81" t="s">
        <v>509</v>
      </c>
      <c r="C292" s="85" t="s">
        <v>300</v>
      </c>
      <c r="D292" s="82" t="s">
        <v>302</v>
      </c>
      <c r="E292" s="73" t="s">
        <v>1342</v>
      </c>
      <c r="F292" s="89" t="s">
        <v>297</v>
      </c>
      <c r="G292" s="82" t="s">
        <v>297</v>
      </c>
      <c r="H292" s="82" t="s">
        <v>297</v>
      </c>
      <c r="I292" s="82" t="s">
        <v>297</v>
      </c>
      <c r="J292" s="82" t="s">
        <v>297</v>
      </c>
      <c r="K292" s="82" t="s">
        <v>297</v>
      </c>
      <c r="L292" s="82" t="s">
        <v>297</v>
      </c>
    </row>
    <row r="293" spans="2:12" ht="30.95" customHeight="1" x14ac:dyDescent="0.25">
      <c r="B293" s="81" t="s">
        <v>510</v>
      </c>
      <c r="C293" s="73" t="s">
        <v>374</v>
      </c>
      <c r="D293" s="82" t="s">
        <v>511</v>
      </c>
      <c r="E293" s="73" t="s">
        <v>1355</v>
      </c>
      <c r="F293" s="75">
        <v>3.7819589080858425</v>
      </c>
      <c r="G293" s="76">
        <v>2.1847064818883823</v>
      </c>
      <c r="H293" s="76">
        <v>1.414101966873706</v>
      </c>
      <c r="I293" s="76">
        <v>0.18315045932375423</v>
      </c>
      <c r="J293" s="79">
        <v>76112.620757575758</v>
      </c>
      <c r="K293" s="78">
        <v>0.83333333333333337</v>
      </c>
      <c r="L293" s="79">
        <v>1.3333333333333333</v>
      </c>
    </row>
    <row r="294" spans="2:12" ht="30.95" customHeight="1" x14ac:dyDescent="0.25">
      <c r="B294" s="81" t="s">
        <v>510</v>
      </c>
      <c r="C294" s="73" t="s">
        <v>495</v>
      </c>
      <c r="D294" s="82" t="s">
        <v>512</v>
      </c>
      <c r="E294" s="73" t="s">
        <v>1354</v>
      </c>
      <c r="F294" s="75">
        <v>3.7080084367497292</v>
      </c>
      <c r="G294" s="76">
        <v>2.2082521453710386</v>
      </c>
      <c r="H294" s="76">
        <v>1.3080982905982907</v>
      </c>
      <c r="I294" s="76">
        <v>0.19165800078039996</v>
      </c>
      <c r="J294" s="79">
        <v>87713.965796857461</v>
      </c>
      <c r="K294" s="80">
        <v>1</v>
      </c>
      <c r="L294" s="79">
        <v>2.2222222222222223</v>
      </c>
    </row>
    <row r="295" spans="2:12" ht="30.95" customHeight="1" x14ac:dyDescent="0.25">
      <c r="B295" s="81" t="s">
        <v>510</v>
      </c>
      <c r="C295" s="73" t="s">
        <v>26</v>
      </c>
      <c r="D295" s="82" t="s">
        <v>513</v>
      </c>
      <c r="E295" s="73" t="s">
        <v>1347</v>
      </c>
      <c r="F295" s="75">
        <v>3.4949310898822343</v>
      </c>
      <c r="G295" s="76">
        <v>1.9257759720233325</v>
      </c>
      <c r="H295" s="76">
        <v>1.3877359617682197</v>
      </c>
      <c r="I295" s="76">
        <v>0.18141915609068229</v>
      </c>
      <c r="J295" s="79">
        <v>82866.112727272717</v>
      </c>
      <c r="K295" s="78">
        <v>0.83333333333333337</v>
      </c>
      <c r="L295" s="79">
        <v>3.166666666666667</v>
      </c>
    </row>
    <row r="296" spans="2:12" ht="30.95" customHeight="1" x14ac:dyDescent="0.25">
      <c r="B296" s="81" t="s">
        <v>510</v>
      </c>
      <c r="C296" s="73" t="s">
        <v>463</v>
      </c>
      <c r="D296" s="82" t="s">
        <v>514</v>
      </c>
      <c r="E296" s="73" t="s">
        <v>1354</v>
      </c>
      <c r="F296" s="75">
        <v>3.4055784141515488</v>
      </c>
      <c r="G296" s="76">
        <v>1.8653007114945532</v>
      </c>
      <c r="H296" s="76">
        <v>1.373688762579661</v>
      </c>
      <c r="I296" s="76">
        <v>0.16658894007733463</v>
      </c>
      <c r="J296" s="79">
        <v>172220.34779761906</v>
      </c>
      <c r="K296" s="78">
        <v>0.625</v>
      </c>
      <c r="L296" s="79">
        <v>3.9375</v>
      </c>
    </row>
    <row r="297" spans="2:12" ht="30.95" customHeight="1" x14ac:dyDescent="0.25">
      <c r="B297" s="81" t="s">
        <v>510</v>
      </c>
      <c r="C297" s="73" t="s">
        <v>394</v>
      </c>
      <c r="D297" s="82" t="s">
        <v>515</v>
      </c>
      <c r="E297" s="73" t="s">
        <v>1342</v>
      </c>
      <c r="F297" s="75">
        <v>3.2333376679907548</v>
      </c>
      <c r="G297" s="76">
        <v>1.5936051316890163</v>
      </c>
      <c r="H297" s="76">
        <v>1.4098513116236995</v>
      </c>
      <c r="I297" s="76">
        <v>0.2298812246780389</v>
      </c>
      <c r="J297" s="79">
        <v>80675.222290593025</v>
      </c>
      <c r="K297" s="78">
        <v>0.65625</v>
      </c>
      <c r="L297" s="79">
        <v>3.8125000000000004</v>
      </c>
    </row>
    <row r="298" spans="2:12" ht="30.95" customHeight="1" x14ac:dyDescent="0.25">
      <c r="B298" s="81" t="s">
        <v>510</v>
      </c>
      <c r="C298" s="73" t="s">
        <v>387</v>
      </c>
      <c r="D298" s="82" t="s">
        <v>516</v>
      </c>
      <c r="E298" s="73" t="s">
        <v>1345</v>
      </c>
      <c r="F298" s="75">
        <v>3.2065397680481893</v>
      </c>
      <c r="G298" s="76">
        <v>1.6602346285070144</v>
      </c>
      <c r="H298" s="76">
        <v>1.3887108843537415</v>
      </c>
      <c r="I298" s="76">
        <v>0.15759425518743334</v>
      </c>
      <c r="J298" s="79">
        <v>108546.08545454545</v>
      </c>
      <c r="K298" s="78">
        <v>0.55555555555555558</v>
      </c>
      <c r="L298" s="79">
        <v>3.9999999999999991</v>
      </c>
    </row>
    <row r="299" spans="2:12" ht="30.95" customHeight="1" x14ac:dyDescent="0.25">
      <c r="B299" s="81" t="s">
        <v>510</v>
      </c>
      <c r="C299" s="73" t="s">
        <v>363</v>
      </c>
      <c r="D299" s="82" t="s">
        <v>517</v>
      </c>
      <c r="E299" s="73" t="s">
        <v>1346</v>
      </c>
      <c r="F299" s="84">
        <v>3.193921754177667</v>
      </c>
      <c r="G299" s="76">
        <v>1.6443110780799748</v>
      </c>
      <c r="H299" s="76">
        <v>1.3345679012345679</v>
      </c>
      <c r="I299" s="76">
        <v>0.21504277486312434</v>
      </c>
      <c r="J299" s="79">
        <v>94703.598492063509</v>
      </c>
      <c r="K299" s="78">
        <v>0.68181818181818177</v>
      </c>
      <c r="L299" s="79">
        <v>3.7272727272727275</v>
      </c>
    </row>
    <row r="300" spans="2:12" ht="30.95" customHeight="1" x14ac:dyDescent="0.25">
      <c r="B300" s="81" t="s">
        <v>510</v>
      </c>
      <c r="C300" s="73" t="s">
        <v>518</v>
      </c>
      <c r="D300" s="82" t="s">
        <v>519</v>
      </c>
      <c r="E300" s="73" t="s">
        <v>1345</v>
      </c>
      <c r="F300" s="84">
        <v>3.1932449625338584</v>
      </c>
      <c r="G300" s="76">
        <v>1.5870906459144116</v>
      </c>
      <c r="H300" s="76">
        <v>1.3508333333333331</v>
      </c>
      <c r="I300" s="76">
        <v>0.25532098328611369</v>
      </c>
      <c r="J300" s="79">
        <v>93501.316931216919</v>
      </c>
      <c r="K300" s="80">
        <v>0.75</v>
      </c>
      <c r="L300" s="79">
        <v>3</v>
      </c>
    </row>
    <row r="301" spans="2:12" ht="30.95" customHeight="1" x14ac:dyDescent="0.25">
      <c r="B301" s="81" t="s">
        <v>510</v>
      </c>
      <c r="C301" s="73" t="s">
        <v>27</v>
      </c>
      <c r="D301" s="82" t="s">
        <v>520</v>
      </c>
      <c r="E301" s="73" t="s">
        <v>1354</v>
      </c>
      <c r="F301" s="75">
        <v>3.0830090708782847</v>
      </c>
      <c r="G301" s="76">
        <v>1.4014602336823943</v>
      </c>
      <c r="H301" s="76">
        <v>1.4242424242424241</v>
      </c>
      <c r="I301" s="76">
        <v>0.25730641295346623</v>
      </c>
      <c r="J301" s="79">
        <v>115365.30950549449</v>
      </c>
      <c r="K301" s="80">
        <v>0.65</v>
      </c>
      <c r="L301" s="79">
        <v>4.9499999999999993</v>
      </c>
    </row>
    <row r="302" spans="2:12" ht="30.95" customHeight="1" x14ac:dyDescent="0.25">
      <c r="B302" s="81" t="s">
        <v>510</v>
      </c>
      <c r="C302" s="73" t="s">
        <v>391</v>
      </c>
      <c r="D302" s="82" t="s">
        <v>521</v>
      </c>
      <c r="E302" s="73" t="s">
        <v>1350</v>
      </c>
      <c r="F302" s="75">
        <v>3.0470477451324287</v>
      </c>
      <c r="G302" s="76">
        <v>1.4593634189768498</v>
      </c>
      <c r="H302" s="76">
        <v>1.3871014492753622</v>
      </c>
      <c r="I302" s="76">
        <v>0.20058287688021664</v>
      </c>
      <c r="J302" s="79">
        <v>73133.96873737374</v>
      </c>
      <c r="K302" s="78">
        <v>0.66666666666666663</v>
      </c>
      <c r="L302" s="79">
        <v>4.4333333333333336</v>
      </c>
    </row>
    <row r="303" spans="2:12" ht="30.95" customHeight="1" x14ac:dyDescent="0.25">
      <c r="B303" s="81" t="s">
        <v>510</v>
      </c>
      <c r="C303" s="73" t="s">
        <v>494</v>
      </c>
      <c r="D303" s="82" t="s">
        <v>522</v>
      </c>
      <c r="E303" s="73" t="s">
        <v>1354</v>
      </c>
      <c r="F303" s="75">
        <v>3.0284033102233368</v>
      </c>
      <c r="G303" s="76">
        <v>1.4510164065777753</v>
      </c>
      <c r="H303" s="76">
        <v>1.3340336134453781</v>
      </c>
      <c r="I303" s="76">
        <v>0.24335329020018318</v>
      </c>
      <c r="J303" s="79">
        <v>121010.54465413059</v>
      </c>
      <c r="K303" s="78">
        <v>0.55172413793103448</v>
      </c>
      <c r="L303" s="79">
        <v>4.6551724137931023</v>
      </c>
    </row>
    <row r="304" spans="2:12" ht="30.95" customHeight="1" x14ac:dyDescent="0.25">
      <c r="B304" s="81" t="s">
        <v>510</v>
      </c>
      <c r="C304" s="73" t="s">
        <v>420</v>
      </c>
      <c r="D304" s="82" t="s">
        <v>523</v>
      </c>
      <c r="E304" s="73" t="s">
        <v>1344</v>
      </c>
      <c r="F304" s="84">
        <v>3.0237661947028589</v>
      </c>
      <c r="G304" s="76">
        <v>1.4003576472138461</v>
      </c>
      <c r="H304" s="76">
        <v>1.3979369138959932</v>
      </c>
      <c r="I304" s="76">
        <v>0.2254716335930195</v>
      </c>
      <c r="J304" s="79">
        <v>73244.0625</v>
      </c>
      <c r="K304" s="78">
        <v>0.72727272727272729</v>
      </c>
      <c r="L304" s="79">
        <v>4.1818181818181817</v>
      </c>
    </row>
    <row r="305" spans="2:12" ht="30.95" customHeight="1" x14ac:dyDescent="0.25">
      <c r="B305" s="81" t="s">
        <v>510</v>
      </c>
      <c r="C305" s="73" t="s">
        <v>1359</v>
      </c>
      <c r="D305" s="82" t="s">
        <v>524</v>
      </c>
      <c r="E305" s="73" t="s">
        <v>1347</v>
      </c>
      <c r="F305" s="88">
        <v>3.022990111453244</v>
      </c>
      <c r="G305" s="76">
        <v>1.7318290583008604</v>
      </c>
      <c r="H305" s="76">
        <v>1.1858816858816859</v>
      </c>
      <c r="I305" s="76">
        <v>0.10527936727069757</v>
      </c>
      <c r="J305" s="79">
        <v>46967.650138888886</v>
      </c>
      <c r="K305" s="78">
        <v>0.8571428571428571</v>
      </c>
      <c r="L305" s="79">
        <v>2.7142857142857144</v>
      </c>
    </row>
    <row r="306" spans="2:12" ht="30.95" customHeight="1" x14ac:dyDescent="0.25">
      <c r="B306" s="81" t="s">
        <v>510</v>
      </c>
      <c r="C306" s="73" t="s">
        <v>410</v>
      </c>
      <c r="D306" s="82" t="s">
        <v>525</v>
      </c>
      <c r="E306" s="73" t="s">
        <v>1349</v>
      </c>
      <c r="F306" s="88">
        <v>3.0228331610740273</v>
      </c>
      <c r="G306" s="76">
        <v>1.4031067850988395</v>
      </c>
      <c r="H306" s="76">
        <v>1.3985189909297051</v>
      </c>
      <c r="I306" s="76">
        <v>0.22120738504548257</v>
      </c>
      <c r="J306" s="79">
        <v>69733.176943542581</v>
      </c>
      <c r="K306" s="78">
        <v>0.61538461538461542</v>
      </c>
      <c r="L306" s="79">
        <v>4.1538461538461533</v>
      </c>
    </row>
    <row r="307" spans="2:12" ht="30.95" customHeight="1" x14ac:dyDescent="0.25">
      <c r="B307" s="81" t="s">
        <v>510</v>
      </c>
      <c r="C307" s="73" t="s">
        <v>445</v>
      </c>
      <c r="D307" s="82" t="s">
        <v>526</v>
      </c>
      <c r="E307" s="73" t="s">
        <v>1358</v>
      </c>
      <c r="F307" s="75">
        <v>3.0065961292784174</v>
      </c>
      <c r="G307" s="76">
        <v>1.9818008148599844</v>
      </c>
      <c r="H307" s="76">
        <v>0.93872146118721456</v>
      </c>
      <c r="I307" s="76">
        <v>8.6073853231218467E-2</v>
      </c>
      <c r="J307" s="79">
        <v>154674.22318181818</v>
      </c>
      <c r="K307" s="78">
        <v>0.55555555555555558</v>
      </c>
      <c r="L307" s="79">
        <v>3.5555555555555554</v>
      </c>
    </row>
    <row r="308" spans="2:12" ht="30.95" customHeight="1" x14ac:dyDescent="0.25">
      <c r="B308" s="81" t="s">
        <v>510</v>
      </c>
      <c r="C308" s="73" t="s">
        <v>430</v>
      </c>
      <c r="D308" s="82" t="s">
        <v>527</v>
      </c>
      <c r="E308" s="73" t="s">
        <v>1345</v>
      </c>
      <c r="F308" s="84">
        <v>2.9698264464814295</v>
      </c>
      <c r="G308" s="76">
        <v>1.448238170606396</v>
      </c>
      <c r="H308" s="76">
        <v>1.3239722717811477</v>
      </c>
      <c r="I308" s="76">
        <v>0.19761600409388547</v>
      </c>
      <c r="J308" s="79">
        <v>77452.313030303034</v>
      </c>
      <c r="K308" s="78">
        <v>0.66666666666666663</v>
      </c>
      <c r="L308" s="79">
        <v>4.8333333333333339</v>
      </c>
    </row>
    <row r="309" spans="2:12" ht="30.95" customHeight="1" x14ac:dyDescent="0.25">
      <c r="B309" s="81" t="s">
        <v>510</v>
      </c>
      <c r="C309" s="73" t="s">
        <v>528</v>
      </c>
      <c r="D309" s="82" t="s">
        <v>529</v>
      </c>
      <c r="E309" s="73" t="s">
        <v>1341</v>
      </c>
      <c r="F309" s="84">
        <v>2.9677767051258757</v>
      </c>
      <c r="G309" s="76">
        <v>1.6111693418759172</v>
      </c>
      <c r="H309" s="76">
        <v>1.1607062146892657</v>
      </c>
      <c r="I309" s="76">
        <v>0.19590114856069268</v>
      </c>
      <c r="J309" s="79">
        <v>54820.762387612383</v>
      </c>
      <c r="K309" s="78">
        <v>0.8666666666666667</v>
      </c>
      <c r="L309" s="79">
        <v>3.3333333333333335</v>
      </c>
    </row>
    <row r="310" spans="2:12" ht="30.95" customHeight="1" x14ac:dyDescent="0.25">
      <c r="B310" s="81" t="s">
        <v>510</v>
      </c>
      <c r="C310" s="73" t="s">
        <v>44</v>
      </c>
      <c r="D310" s="82" t="s">
        <v>530</v>
      </c>
      <c r="E310" s="73" t="s">
        <v>1351</v>
      </c>
      <c r="F310" s="84">
        <v>2.9670417678881211</v>
      </c>
      <c r="G310" s="76">
        <v>1.3653937983222826</v>
      </c>
      <c r="H310" s="76">
        <v>1.3132370213765565</v>
      </c>
      <c r="I310" s="76">
        <v>0.2884109481892822</v>
      </c>
      <c r="J310" s="79">
        <v>49649.37222222222</v>
      </c>
      <c r="K310" s="78">
        <v>0.8571428571428571</v>
      </c>
      <c r="L310" s="79">
        <v>4.2857142857142847</v>
      </c>
    </row>
    <row r="311" spans="2:12" ht="30.95" customHeight="1" x14ac:dyDescent="0.25">
      <c r="B311" s="81" t="s">
        <v>510</v>
      </c>
      <c r="C311" s="73" t="s">
        <v>368</v>
      </c>
      <c r="D311" s="82" t="s">
        <v>531</v>
      </c>
      <c r="E311" s="73" t="s">
        <v>1345</v>
      </c>
      <c r="F311" s="84">
        <v>2.9449432392224479</v>
      </c>
      <c r="G311" s="76">
        <v>1.5494801384501051</v>
      </c>
      <c r="H311" s="76">
        <v>1.1452881261595547</v>
      </c>
      <c r="I311" s="76">
        <v>0.25017497461278804</v>
      </c>
      <c r="J311" s="79">
        <v>151271.18495382395</v>
      </c>
      <c r="K311" s="78">
        <v>0.54878048780487809</v>
      </c>
      <c r="L311" s="79">
        <v>5.6219512195121961</v>
      </c>
    </row>
    <row r="312" spans="2:12" ht="30.95" customHeight="1" x14ac:dyDescent="0.25">
      <c r="B312" s="81" t="s">
        <v>510</v>
      </c>
      <c r="C312" s="73" t="s">
        <v>47</v>
      </c>
      <c r="D312" s="82" t="s">
        <v>532</v>
      </c>
      <c r="E312" s="73" t="s">
        <v>1358</v>
      </c>
      <c r="F312" s="84">
        <v>2.9413357369559567</v>
      </c>
      <c r="G312" s="76">
        <v>1.3695750881667548</v>
      </c>
      <c r="H312" s="76">
        <v>1.3279674796747967</v>
      </c>
      <c r="I312" s="76">
        <v>0.2437931691144051</v>
      </c>
      <c r="J312" s="79">
        <v>91111.553994490343</v>
      </c>
      <c r="K312" s="80">
        <v>0.5</v>
      </c>
      <c r="L312" s="79">
        <v>5.545454545454545</v>
      </c>
    </row>
    <row r="313" spans="2:12" ht="30.95" customHeight="1" x14ac:dyDescent="0.25">
      <c r="B313" s="81" t="s">
        <v>510</v>
      </c>
      <c r="C313" s="73" t="s">
        <v>352</v>
      </c>
      <c r="D313" s="82" t="s">
        <v>533</v>
      </c>
      <c r="E313" s="73" t="s">
        <v>1356</v>
      </c>
      <c r="F313" s="75">
        <v>2.8504948427491099</v>
      </c>
      <c r="G313" s="76">
        <v>1.4922351803236276</v>
      </c>
      <c r="H313" s="76">
        <v>1.1468427443837279</v>
      </c>
      <c r="I313" s="76">
        <v>0.21141691804175439</v>
      </c>
      <c r="J313" s="79">
        <v>92497.556249999994</v>
      </c>
      <c r="K313" s="78">
        <v>0.5714285714285714</v>
      </c>
      <c r="L313" s="79">
        <v>4.2857142857142847</v>
      </c>
    </row>
    <row r="314" spans="2:12" ht="30.95" customHeight="1" x14ac:dyDescent="0.25">
      <c r="B314" s="81" t="s">
        <v>510</v>
      </c>
      <c r="C314" s="73" t="s">
        <v>299</v>
      </c>
      <c r="D314" s="82" t="s">
        <v>534</v>
      </c>
      <c r="E314" s="73" t="s">
        <v>1345</v>
      </c>
      <c r="F314" s="75">
        <v>2.8302152456304044</v>
      </c>
      <c r="G314" s="76">
        <v>1.6790242661340948</v>
      </c>
      <c r="H314" s="76">
        <v>0.88983739837398368</v>
      </c>
      <c r="I314" s="76">
        <v>0.26135358112232615</v>
      </c>
      <c r="J314" s="79">
        <v>152808.1427128427</v>
      </c>
      <c r="K314" s="80">
        <v>0.5</v>
      </c>
      <c r="L314" s="79">
        <v>5.0714285714285712</v>
      </c>
    </row>
    <row r="315" spans="2:12" ht="30.95" customHeight="1" x14ac:dyDescent="0.25">
      <c r="B315" s="81" t="s">
        <v>510</v>
      </c>
      <c r="C315" s="73" t="s">
        <v>337</v>
      </c>
      <c r="D315" s="82" t="s">
        <v>535</v>
      </c>
      <c r="E315" s="73" t="s">
        <v>1354</v>
      </c>
      <c r="F315" s="75">
        <v>2.815446964723658</v>
      </c>
      <c r="G315" s="76">
        <v>1.1881249816045791</v>
      </c>
      <c r="H315" s="76">
        <v>1.4102869536202869</v>
      </c>
      <c r="I315" s="76">
        <v>0.217035029498792</v>
      </c>
      <c r="J315" s="79">
        <v>103155.20250000001</v>
      </c>
      <c r="K315" s="78">
        <v>0.48275862068965519</v>
      </c>
      <c r="L315" s="79">
        <v>6.275862068965516</v>
      </c>
    </row>
    <row r="316" spans="2:12" ht="30.95" customHeight="1" x14ac:dyDescent="0.25">
      <c r="B316" s="81" t="s">
        <v>510</v>
      </c>
      <c r="C316" s="73" t="s">
        <v>35</v>
      </c>
      <c r="D316" s="82" t="s">
        <v>536</v>
      </c>
      <c r="E316" s="73" t="s">
        <v>1342</v>
      </c>
      <c r="F316" s="75">
        <v>2.8072621284835706</v>
      </c>
      <c r="G316" s="76">
        <v>1.3005292883510595</v>
      </c>
      <c r="H316" s="76">
        <v>1.3145833333333332</v>
      </c>
      <c r="I316" s="76">
        <v>0.19214950679917767</v>
      </c>
      <c r="J316" s="79">
        <v>82284.111111111109</v>
      </c>
      <c r="K316" s="80">
        <v>0.6</v>
      </c>
      <c r="L316" s="79">
        <v>4.3999999999999986</v>
      </c>
    </row>
    <row r="317" spans="2:12" ht="30.95" customHeight="1" x14ac:dyDescent="0.25">
      <c r="B317" s="81" t="s">
        <v>510</v>
      </c>
      <c r="C317" s="73" t="s">
        <v>19</v>
      </c>
      <c r="D317" s="82" t="s">
        <v>537</v>
      </c>
      <c r="E317" s="73" t="s">
        <v>1345</v>
      </c>
      <c r="F317" s="75">
        <v>2.7799519579537137</v>
      </c>
      <c r="G317" s="76">
        <v>1.3741403964527992</v>
      </c>
      <c r="H317" s="76">
        <v>1.1485119047619046</v>
      </c>
      <c r="I317" s="76">
        <v>0.25729965673901001</v>
      </c>
      <c r="J317" s="79">
        <v>104793.79339225589</v>
      </c>
      <c r="K317" s="78">
        <v>0.52941176470588236</v>
      </c>
      <c r="L317" s="79">
        <v>5.3529411764705888</v>
      </c>
    </row>
    <row r="318" spans="2:12" ht="30.95" customHeight="1" x14ac:dyDescent="0.25">
      <c r="B318" s="81" t="s">
        <v>510</v>
      </c>
      <c r="C318" s="73" t="s">
        <v>538</v>
      </c>
      <c r="D318" s="82" t="s">
        <v>539</v>
      </c>
      <c r="E318" s="73" t="s">
        <v>1345</v>
      </c>
      <c r="F318" s="75">
        <v>2.7717072850902564</v>
      </c>
      <c r="G318" s="76">
        <v>1.1366920328791672</v>
      </c>
      <c r="H318" s="76">
        <v>1.4359597637504613</v>
      </c>
      <c r="I318" s="76">
        <v>0.19905548846062815</v>
      </c>
      <c r="J318" s="79">
        <v>63958.470959595965</v>
      </c>
      <c r="K318" s="78">
        <v>0.42857142857142855</v>
      </c>
      <c r="L318" s="79">
        <v>5.9999999999999991</v>
      </c>
    </row>
    <row r="319" spans="2:12" ht="30.95" customHeight="1" x14ac:dyDescent="0.25">
      <c r="B319" s="81" t="s">
        <v>510</v>
      </c>
      <c r="C319" s="73" t="s">
        <v>40</v>
      </c>
      <c r="D319" s="82" t="s">
        <v>540</v>
      </c>
      <c r="E319" s="73" t="s">
        <v>1345</v>
      </c>
      <c r="F319" s="75">
        <v>2.7329027683671949</v>
      </c>
      <c r="G319" s="76">
        <v>1.3678791733659057</v>
      </c>
      <c r="H319" s="76">
        <v>1.2983786741713572</v>
      </c>
      <c r="I319" s="76">
        <v>6.6644920829931981E-2</v>
      </c>
      <c r="J319" s="79">
        <v>71935.183611111104</v>
      </c>
      <c r="K319" s="78">
        <v>0.625</v>
      </c>
      <c r="L319" s="79">
        <v>4.75</v>
      </c>
    </row>
    <row r="320" spans="2:12" ht="30.95" customHeight="1" x14ac:dyDescent="0.25">
      <c r="B320" s="81" t="s">
        <v>510</v>
      </c>
      <c r="C320" s="73" t="s">
        <v>300</v>
      </c>
      <c r="D320" s="82" t="s">
        <v>541</v>
      </c>
      <c r="E320" s="73" t="s">
        <v>1342</v>
      </c>
      <c r="F320" s="75">
        <v>2.6518049955015841</v>
      </c>
      <c r="G320" s="76">
        <v>1.4684441711977236</v>
      </c>
      <c r="H320" s="76">
        <v>1.0186868686868686</v>
      </c>
      <c r="I320" s="76">
        <v>0.16467395561699202</v>
      </c>
      <c r="J320" s="79">
        <v>79473.983024691333</v>
      </c>
      <c r="K320" s="80">
        <v>0.6</v>
      </c>
      <c r="L320" s="79">
        <v>4.6666666666666652</v>
      </c>
    </row>
    <row r="321" spans="2:12" ht="30.95" customHeight="1" x14ac:dyDescent="0.25">
      <c r="B321" s="81" t="s">
        <v>510</v>
      </c>
      <c r="C321" s="73" t="s">
        <v>500</v>
      </c>
      <c r="D321" s="82" t="s">
        <v>542</v>
      </c>
      <c r="E321" s="73" t="s">
        <v>1358</v>
      </c>
      <c r="F321" s="75">
        <v>2.5500128744363497</v>
      </c>
      <c r="G321" s="76">
        <v>1.3126997779401059</v>
      </c>
      <c r="H321" s="76">
        <v>1.0628571428571427</v>
      </c>
      <c r="I321" s="76">
        <v>0.17445595363910082</v>
      </c>
      <c r="J321" s="79">
        <v>82340.243877551038</v>
      </c>
      <c r="K321" s="78">
        <v>0.53846153846153844</v>
      </c>
      <c r="L321" s="79">
        <v>5.3846153846153841</v>
      </c>
    </row>
    <row r="322" spans="2:12" ht="30.95" customHeight="1" x14ac:dyDescent="0.25">
      <c r="B322" s="81" t="s">
        <v>510</v>
      </c>
      <c r="C322" s="73" t="s">
        <v>45</v>
      </c>
      <c r="D322" s="82" t="s">
        <v>543</v>
      </c>
      <c r="E322" s="73" t="s">
        <v>1348</v>
      </c>
      <c r="F322" s="75">
        <v>2.5036344242474611</v>
      </c>
      <c r="G322" s="76">
        <v>0.93694056806575898</v>
      </c>
      <c r="H322" s="76">
        <v>1.3910326086956524</v>
      </c>
      <c r="I322" s="76">
        <v>0.1756612474860498</v>
      </c>
      <c r="J322" s="79">
        <v>64699.34714285715</v>
      </c>
      <c r="K322" s="78">
        <v>0.41176470588235292</v>
      </c>
      <c r="L322" s="79">
        <v>5.3529411764705888</v>
      </c>
    </row>
    <row r="323" spans="2:12" ht="30.95" customHeight="1" x14ac:dyDescent="0.25">
      <c r="B323" s="81" t="s">
        <v>510</v>
      </c>
      <c r="C323" s="73" t="s">
        <v>434</v>
      </c>
      <c r="D323" s="82" t="s">
        <v>544</v>
      </c>
      <c r="E323" s="73" t="s">
        <v>1358</v>
      </c>
      <c r="F323" s="84">
        <v>2.4802266819693686</v>
      </c>
      <c r="G323" s="76">
        <v>1.1313519393102778</v>
      </c>
      <c r="H323" s="76">
        <v>1.1345790378006873</v>
      </c>
      <c r="I323" s="76">
        <v>0.21429570485840368</v>
      </c>
      <c r="J323" s="79">
        <v>70430.220308123258</v>
      </c>
      <c r="K323" s="78">
        <v>0.53125</v>
      </c>
      <c r="L323" s="79">
        <v>5.5937499999999982</v>
      </c>
    </row>
    <row r="324" spans="2:12" ht="30.95" customHeight="1" x14ac:dyDescent="0.25">
      <c r="B324" s="81" t="s">
        <v>510</v>
      </c>
      <c r="C324" s="73" t="s">
        <v>403</v>
      </c>
      <c r="D324" s="82" t="s">
        <v>545</v>
      </c>
      <c r="E324" s="73" t="s">
        <v>1358</v>
      </c>
      <c r="F324" s="84">
        <v>2.4769967616520798</v>
      </c>
      <c r="G324" s="76">
        <v>1.2180304505609505</v>
      </c>
      <c r="H324" s="76">
        <v>1.1654166666666668</v>
      </c>
      <c r="I324" s="76">
        <v>9.3549644424462439E-2</v>
      </c>
      <c r="J324" s="79">
        <v>81408.537824675324</v>
      </c>
      <c r="K324" s="78">
        <v>0.46666666666666667</v>
      </c>
      <c r="L324" s="79">
        <v>5.5333333333333323</v>
      </c>
    </row>
    <row r="325" spans="2:12" ht="30.95" customHeight="1" x14ac:dyDescent="0.25">
      <c r="B325" s="81" t="s">
        <v>510</v>
      </c>
      <c r="C325" s="73" t="s">
        <v>39</v>
      </c>
      <c r="D325" s="82" t="s">
        <v>546</v>
      </c>
      <c r="E325" s="73" t="s">
        <v>1350</v>
      </c>
      <c r="F325" s="75">
        <v>2.2438150915105814</v>
      </c>
      <c r="G325" s="76">
        <v>0.6002665170807282</v>
      </c>
      <c r="H325" s="76">
        <v>1.4407154471544714</v>
      </c>
      <c r="I325" s="76">
        <v>0.20283312727538161</v>
      </c>
      <c r="J325" s="79">
        <v>47245.833333333336</v>
      </c>
      <c r="K325" s="78">
        <v>0.14285714285714285</v>
      </c>
      <c r="L325" s="79">
        <v>6.8571428571428568</v>
      </c>
    </row>
    <row r="326" spans="2:12" ht="30.95" customHeight="1" x14ac:dyDescent="0.25">
      <c r="B326" s="81" t="s">
        <v>510</v>
      </c>
      <c r="C326" s="73" t="s">
        <v>449</v>
      </c>
      <c r="D326" s="82" t="s">
        <v>547</v>
      </c>
      <c r="E326" s="73" t="s">
        <v>1358</v>
      </c>
      <c r="F326" s="75">
        <v>2.1160287094830044</v>
      </c>
      <c r="G326" s="76">
        <v>0.80568792691370117</v>
      </c>
      <c r="H326" s="76">
        <v>1.1312499999999999</v>
      </c>
      <c r="I326" s="76">
        <v>0.17909078256930328</v>
      </c>
      <c r="J326" s="79">
        <v>56539.833333333328</v>
      </c>
      <c r="K326" s="78">
        <v>0.35714285714285715</v>
      </c>
      <c r="L326" s="79">
        <v>6.8571428571428568</v>
      </c>
    </row>
    <row r="327" spans="2:12" ht="30.95" customHeight="1" x14ac:dyDescent="0.25">
      <c r="B327" s="81" t="s">
        <v>510</v>
      </c>
      <c r="C327" s="73" t="s">
        <v>342</v>
      </c>
      <c r="D327" s="82" t="s">
        <v>548</v>
      </c>
      <c r="E327" s="73" t="s">
        <v>1352</v>
      </c>
      <c r="F327" s="75">
        <v>1.9861919725430641</v>
      </c>
      <c r="G327" s="76">
        <v>0.73627008365126556</v>
      </c>
      <c r="H327" s="76">
        <v>0.99107526881720431</v>
      </c>
      <c r="I327" s="76">
        <v>0.25884662007459425</v>
      </c>
      <c r="J327" s="79">
        <v>52527.5</v>
      </c>
      <c r="K327" s="80">
        <v>0.4</v>
      </c>
      <c r="L327" s="79">
        <v>6.8</v>
      </c>
    </row>
    <row r="328" spans="2:12" ht="30.95" customHeight="1" x14ac:dyDescent="0.25">
      <c r="B328" s="81" t="s">
        <v>510</v>
      </c>
      <c r="C328" s="73" t="s">
        <v>1360</v>
      </c>
      <c r="D328" s="82" t="s">
        <v>301</v>
      </c>
      <c r="E328" s="73" t="s">
        <v>1357</v>
      </c>
      <c r="F328" s="75">
        <v>1.5934793483551353</v>
      </c>
      <c r="G328" s="76" t="s">
        <v>297</v>
      </c>
      <c r="H328" s="76">
        <v>1.4244565217391305</v>
      </c>
      <c r="I328" s="76">
        <v>0.16902282661600476</v>
      </c>
      <c r="J328" s="76" t="s">
        <v>297</v>
      </c>
      <c r="K328" s="76" t="s">
        <v>297</v>
      </c>
      <c r="L328" s="76" t="s">
        <v>297</v>
      </c>
    </row>
    <row r="329" spans="2:12" ht="30.95" customHeight="1" x14ac:dyDescent="0.25">
      <c r="B329" s="81" t="s">
        <v>510</v>
      </c>
      <c r="C329" s="73" t="s">
        <v>340</v>
      </c>
      <c r="D329" s="82" t="s">
        <v>301</v>
      </c>
      <c r="E329" s="73" t="s">
        <v>1341</v>
      </c>
      <c r="F329" s="75">
        <v>1.5356268324123188</v>
      </c>
      <c r="G329" s="76" t="s">
        <v>297</v>
      </c>
      <c r="H329" s="76">
        <v>1.4287901334776334</v>
      </c>
      <c r="I329" s="76">
        <v>0.10683669893468531</v>
      </c>
      <c r="J329" s="76" t="s">
        <v>297</v>
      </c>
      <c r="K329" s="76" t="s">
        <v>297</v>
      </c>
      <c r="L329" s="76" t="s">
        <v>297</v>
      </c>
    </row>
    <row r="330" spans="2:12" ht="30.95" customHeight="1" x14ac:dyDescent="0.25">
      <c r="B330" s="81" t="s">
        <v>510</v>
      </c>
      <c r="C330" s="73" t="s">
        <v>432</v>
      </c>
      <c r="D330" s="82" t="s">
        <v>301</v>
      </c>
      <c r="E330" s="73" t="s">
        <v>1348</v>
      </c>
      <c r="F330" s="75">
        <v>1.4132232757150991</v>
      </c>
      <c r="G330" s="76" t="s">
        <v>297</v>
      </c>
      <c r="H330" s="76">
        <v>1.158735632183908</v>
      </c>
      <c r="I330" s="76">
        <v>0.25448764353119102</v>
      </c>
      <c r="J330" s="76" t="s">
        <v>297</v>
      </c>
      <c r="K330" s="76" t="s">
        <v>297</v>
      </c>
      <c r="L330" s="76" t="s">
        <v>297</v>
      </c>
    </row>
    <row r="331" spans="2:12" ht="30.95" customHeight="1" x14ac:dyDescent="0.25">
      <c r="B331" s="81" t="s">
        <v>510</v>
      </c>
      <c r="C331" s="73" t="s">
        <v>43</v>
      </c>
      <c r="D331" s="82" t="s">
        <v>301</v>
      </c>
      <c r="E331" s="73" t="s">
        <v>1355</v>
      </c>
      <c r="F331" s="75">
        <v>1.3773475751960711</v>
      </c>
      <c r="G331" s="76" t="s">
        <v>297</v>
      </c>
      <c r="H331" s="76">
        <v>1.1947904568331398</v>
      </c>
      <c r="I331" s="76">
        <v>0.18255711836293129</v>
      </c>
      <c r="J331" s="76" t="s">
        <v>297</v>
      </c>
      <c r="K331" s="76" t="s">
        <v>297</v>
      </c>
      <c r="L331" s="76" t="s">
        <v>297</v>
      </c>
    </row>
    <row r="332" spans="2:12" ht="30.95" customHeight="1" x14ac:dyDescent="0.25">
      <c r="B332" s="81" t="s">
        <v>510</v>
      </c>
      <c r="C332" s="73" t="s">
        <v>29</v>
      </c>
      <c r="D332" s="82" t="s">
        <v>301</v>
      </c>
      <c r="E332" s="73" t="s">
        <v>1350</v>
      </c>
      <c r="F332" s="75">
        <v>1.308319099378882</v>
      </c>
      <c r="G332" s="76" t="s">
        <v>297</v>
      </c>
      <c r="H332" s="76">
        <v>1.1454619565217392</v>
      </c>
      <c r="I332" s="76">
        <v>0.16285714285714284</v>
      </c>
      <c r="J332" s="76" t="s">
        <v>297</v>
      </c>
      <c r="K332" s="76" t="s">
        <v>297</v>
      </c>
      <c r="L332" s="76" t="s">
        <v>297</v>
      </c>
    </row>
    <row r="333" spans="2:12" ht="30.95" customHeight="1" x14ac:dyDescent="0.25">
      <c r="B333" s="81" t="s">
        <v>510</v>
      </c>
      <c r="C333" s="73" t="s">
        <v>42</v>
      </c>
      <c r="D333" s="82" t="s">
        <v>301</v>
      </c>
      <c r="E333" s="73" t="s">
        <v>1357</v>
      </c>
      <c r="F333" s="75">
        <v>1.0126940348081208</v>
      </c>
      <c r="G333" s="76" t="s">
        <v>297</v>
      </c>
      <c r="H333" s="76">
        <v>0.79239086087311295</v>
      </c>
      <c r="I333" s="76">
        <v>0.22030317393500795</v>
      </c>
      <c r="J333" s="76" t="s">
        <v>297</v>
      </c>
      <c r="K333" s="76" t="s">
        <v>297</v>
      </c>
      <c r="L333" s="76" t="s">
        <v>297</v>
      </c>
    </row>
    <row r="334" spans="2:12" ht="30.95" customHeight="1" x14ac:dyDescent="0.25">
      <c r="B334" s="81" t="s">
        <v>510</v>
      </c>
      <c r="C334" s="85" t="s">
        <v>24</v>
      </c>
      <c r="D334" s="82" t="s">
        <v>302</v>
      </c>
      <c r="E334" s="73" t="s">
        <v>1347</v>
      </c>
      <c r="F334" s="75" t="s">
        <v>297</v>
      </c>
      <c r="G334" s="76" t="s">
        <v>297</v>
      </c>
      <c r="H334" s="76" t="s">
        <v>297</v>
      </c>
      <c r="I334" s="76" t="s">
        <v>297</v>
      </c>
      <c r="J334" s="76" t="s">
        <v>297</v>
      </c>
      <c r="K334" s="76" t="s">
        <v>297</v>
      </c>
      <c r="L334" s="76" t="s">
        <v>297</v>
      </c>
    </row>
    <row r="335" spans="2:12" ht="30.95" customHeight="1" x14ac:dyDescent="0.25">
      <c r="B335" s="81" t="s">
        <v>510</v>
      </c>
      <c r="C335" s="85" t="s">
        <v>499</v>
      </c>
      <c r="D335" s="82" t="s">
        <v>302</v>
      </c>
      <c r="E335" s="73" t="s">
        <v>1352</v>
      </c>
      <c r="F335" s="75" t="s">
        <v>297</v>
      </c>
      <c r="G335" s="76" t="s">
        <v>297</v>
      </c>
      <c r="H335" s="76" t="s">
        <v>297</v>
      </c>
      <c r="I335" s="76" t="s">
        <v>297</v>
      </c>
      <c r="J335" s="76" t="s">
        <v>297</v>
      </c>
      <c r="K335" s="76" t="s">
        <v>297</v>
      </c>
      <c r="L335" s="76" t="s">
        <v>297</v>
      </c>
    </row>
    <row r="336" spans="2:12" ht="30.95" customHeight="1" x14ac:dyDescent="0.25">
      <c r="B336" s="81" t="s">
        <v>510</v>
      </c>
      <c r="C336" s="85" t="s">
        <v>459</v>
      </c>
      <c r="D336" s="82" t="s">
        <v>302</v>
      </c>
      <c r="E336" s="73" t="s">
        <v>1347</v>
      </c>
      <c r="F336" s="75" t="s">
        <v>297</v>
      </c>
      <c r="G336" s="76" t="s">
        <v>297</v>
      </c>
      <c r="H336" s="76" t="s">
        <v>297</v>
      </c>
      <c r="I336" s="76" t="s">
        <v>297</v>
      </c>
      <c r="J336" s="76" t="s">
        <v>297</v>
      </c>
      <c r="K336" s="76" t="s">
        <v>297</v>
      </c>
      <c r="L336" s="76" t="s">
        <v>297</v>
      </c>
    </row>
    <row r="337" spans="2:12" ht="30.95" customHeight="1" x14ac:dyDescent="0.25">
      <c r="B337" s="81" t="s">
        <v>510</v>
      </c>
      <c r="C337" s="87" t="s">
        <v>33</v>
      </c>
      <c r="D337" s="82" t="s">
        <v>302</v>
      </c>
      <c r="E337" s="73" t="s">
        <v>1345</v>
      </c>
      <c r="F337" s="75" t="s">
        <v>297</v>
      </c>
      <c r="G337" s="76" t="s">
        <v>297</v>
      </c>
      <c r="H337" s="76" t="s">
        <v>297</v>
      </c>
      <c r="I337" s="76" t="s">
        <v>297</v>
      </c>
      <c r="J337" s="76" t="s">
        <v>297</v>
      </c>
      <c r="K337" s="76" t="s">
        <v>297</v>
      </c>
      <c r="L337" s="76" t="s">
        <v>297</v>
      </c>
    </row>
    <row r="338" spans="2:12" ht="30.95" customHeight="1" x14ac:dyDescent="0.25">
      <c r="B338" s="81" t="s">
        <v>510</v>
      </c>
      <c r="C338" s="85" t="s">
        <v>303</v>
      </c>
      <c r="D338" s="82" t="s">
        <v>302</v>
      </c>
      <c r="E338" s="73" t="s">
        <v>1345</v>
      </c>
      <c r="F338" s="75" t="s">
        <v>297</v>
      </c>
      <c r="G338" s="76" t="s">
        <v>297</v>
      </c>
      <c r="H338" s="76" t="s">
        <v>297</v>
      </c>
      <c r="I338" s="76" t="s">
        <v>297</v>
      </c>
      <c r="J338" s="76" t="s">
        <v>297</v>
      </c>
      <c r="K338" s="76" t="s">
        <v>297</v>
      </c>
      <c r="L338" s="76" t="s">
        <v>297</v>
      </c>
    </row>
    <row r="339" spans="2:12" ht="30.95" customHeight="1" x14ac:dyDescent="0.25">
      <c r="B339" s="81" t="s">
        <v>510</v>
      </c>
      <c r="C339" s="85" t="s">
        <v>508</v>
      </c>
      <c r="D339" s="82" t="s">
        <v>302</v>
      </c>
      <c r="E339" s="73" t="s">
        <v>1353</v>
      </c>
      <c r="F339" s="75" t="s">
        <v>297</v>
      </c>
      <c r="G339" s="76" t="s">
        <v>297</v>
      </c>
      <c r="H339" s="76" t="s">
        <v>297</v>
      </c>
      <c r="I339" s="76" t="s">
        <v>297</v>
      </c>
      <c r="J339" s="76" t="s">
        <v>297</v>
      </c>
      <c r="K339" s="76" t="s">
        <v>297</v>
      </c>
      <c r="L339" s="76" t="s">
        <v>297</v>
      </c>
    </row>
    <row r="340" spans="2:12" ht="30.95" customHeight="1" x14ac:dyDescent="0.25">
      <c r="B340" s="81" t="s">
        <v>510</v>
      </c>
      <c r="C340" s="85" t="s">
        <v>37</v>
      </c>
      <c r="D340" s="82" t="s">
        <v>302</v>
      </c>
      <c r="E340" s="73" t="s">
        <v>1349</v>
      </c>
      <c r="F340" s="75" t="s">
        <v>297</v>
      </c>
      <c r="G340" s="76" t="s">
        <v>297</v>
      </c>
      <c r="H340" s="76" t="s">
        <v>297</v>
      </c>
      <c r="I340" s="76" t="s">
        <v>297</v>
      </c>
      <c r="J340" s="76" t="s">
        <v>297</v>
      </c>
      <c r="K340" s="76" t="s">
        <v>297</v>
      </c>
      <c r="L340" s="76" t="s">
        <v>297</v>
      </c>
    </row>
    <row r="341" spans="2:12" ht="30.95" customHeight="1" x14ac:dyDescent="0.25">
      <c r="B341" s="81" t="s">
        <v>510</v>
      </c>
      <c r="C341" s="85" t="s">
        <v>496</v>
      </c>
      <c r="D341" s="82" t="s">
        <v>302</v>
      </c>
      <c r="E341" s="73" t="s">
        <v>1354</v>
      </c>
      <c r="F341" s="75" t="s">
        <v>297</v>
      </c>
      <c r="G341" s="76" t="s">
        <v>297</v>
      </c>
      <c r="H341" s="76" t="s">
        <v>297</v>
      </c>
      <c r="I341" s="76" t="s">
        <v>297</v>
      </c>
      <c r="J341" s="76" t="s">
        <v>297</v>
      </c>
      <c r="K341" s="76" t="s">
        <v>297</v>
      </c>
      <c r="L341" s="76" t="s">
        <v>297</v>
      </c>
    </row>
    <row r="342" spans="2:12" ht="30.95" customHeight="1" x14ac:dyDescent="0.25">
      <c r="B342" s="81" t="s">
        <v>510</v>
      </c>
      <c r="C342" s="85" t="s">
        <v>436</v>
      </c>
      <c r="D342" s="82" t="s">
        <v>302</v>
      </c>
      <c r="E342" s="73" t="s">
        <v>1352</v>
      </c>
      <c r="F342" s="75" t="s">
        <v>297</v>
      </c>
      <c r="G342" s="76" t="s">
        <v>297</v>
      </c>
      <c r="H342" s="76" t="s">
        <v>297</v>
      </c>
      <c r="I342" s="76" t="s">
        <v>297</v>
      </c>
      <c r="J342" s="76" t="s">
        <v>297</v>
      </c>
      <c r="K342" s="76" t="s">
        <v>297</v>
      </c>
      <c r="L342" s="76" t="s">
        <v>297</v>
      </c>
    </row>
    <row r="343" spans="2:12" ht="30.95" customHeight="1" x14ac:dyDescent="0.25">
      <c r="B343" s="81" t="s">
        <v>510</v>
      </c>
      <c r="C343" s="85" t="s">
        <v>46</v>
      </c>
      <c r="D343" s="82" t="s">
        <v>302</v>
      </c>
      <c r="E343" s="73" t="s">
        <v>1345</v>
      </c>
      <c r="F343" s="75" t="s">
        <v>297</v>
      </c>
      <c r="G343" s="76" t="s">
        <v>297</v>
      </c>
      <c r="H343" s="76" t="s">
        <v>297</v>
      </c>
      <c r="I343" s="76" t="s">
        <v>297</v>
      </c>
      <c r="J343" s="76" t="s">
        <v>297</v>
      </c>
      <c r="K343" s="76" t="s">
        <v>297</v>
      </c>
      <c r="L343" s="76" t="s">
        <v>297</v>
      </c>
    </row>
    <row r="344" spans="2:12" ht="30.95" customHeight="1" x14ac:dyDescent="0.25">
      <c r="B344" s="81" t="s">
        <v>510</v>
      </c>
      <c r="C344" s="85" t="s">
        <v>305</v>
      </c>
      <c r="D344" s="82" t="s">
        <v>302</v>
      </c>
      <c r="E344" s="73" t="s">
        <v>1350</v>
      </c>
      <c r="F344" s="75" t="s">
        <v>297</v>
      </c>
      <c r="G344" s="76" t="s">
        <v>297</v>
      </c>
      <c r="H344" s="76" t="s">
        <v>297</v>
      </c>
      <c r="I344" s="76" t="s">
        <v>297</v>
      </c>
      <c r="J344" s="76" t="s">
        <v>297</v>
      </c>
      <c r="K344" s="76" t="s">
        <v>297</v>
      </c>
      <c r="L344" s="76" t="s">
        <v>297</v>
      </c>
    </row>
    <row r="345" spans="2:12" ht="30.95" customHeight="1" x14ac:dyDescent="0.25">
      <c r="B345" s="81" t="s">
        <v>510</v>
      </c>
      <c r="C345" s="85" t="s">
        <v>407</v>
      </c>
      <c r="D345" s="82" t="s">
        <v>302</v>
      </c>
      <c r="E345" s="73" t="s">
        <v>1358</v>
      </c>
      <c r="F345" s="75" t="s">
        <v>297</v>
      </c>
      <c r="G345" s="76" t="s">
        <v>297</v>
      </c>
      <c r="H345" s="76" t="s">
        <v>297</v>
      </c>
      <c r="I345" s="76" t="s">
        <v>297</v>
      </c>
      <c r="J345" s="76" t="s">
        <v>297</v>
      </c>
      <c r="K345" s="76" t="s">
        <v>297</v>
      </c>
      <c r="L345" s="76" t="s">
        <v>297</v>
      </c>
    </row>
    <row r="346" spans="2:12" ht="30.95" customHeight="1" x14ac:dyDescent="0.25">
      <c r="B346" s="81" t="s">
        <v>549</v>
      </c>
      <c r="C346" s="73" t="s">
        <v>26</v>
      </c>
      <c r="D346" s="82" t="s">
        <v>550</v>
      </c>
      <c r="E346" s="73" t="s">
        <v>1347</v>
      </c>
      <c r="F346" s="75">
        <v>3.9343050943852309</v>
      </c>
      <c r="G346" s="76">
        <v>2.5298736211459625</v>
      </c>
      <c r="H346" s="76">
        <v>1.2623191391941393</v>
      </c>
      <c r="I346" s="76">
        <v>0.14211233404512907</v>
      </c>
      <c r="J346" s="83">
        <v>92390.953679653685</v>
      </c>
      <c r="K346" s="78">
        <v>0.875</v>
      </c>
      <c r="L346" s="79">
        <v>1.5</v>
      </c>
    </row>
    <row r="347" spans="2:12" ht="30.95" customHeight="1" x14ac:dyDescent="0.25">
      <c r="B347" s="81" t="s">
        <v>549</v>
      </c>
      <c r="C347" s="73" t="s">
        <v>416</v>
      </c>
      <c r="D347" s="82" t="s">
        <v>551</v>
      </c>
      <c r="E347" s="73" t="s">
        <v>1351</v>
      </c>
      <c r="F347" s="84">
        <v>3.7901876534242365</v>
      </c>
      <c r="G347" s="76">
        <v>2.288906401843219</v>
      </c>
      <c r="H347" s="76">
        <v>1.3233203995930471</v>
      </c>
      <c r="I347" s="76">
        <v>0.17796085198797049</v>
      </c>
      <c r="J347" s="83">
        <v>74582.948027898019</v>
      </c>
      <c r="K347" s="78">
        <v>0.95454545454545459</v>
      </c>
      <c r="L347" s="79">
        <v>0.90909090909090917</v>
      </c>
    </row>
    <row r="348" spans="2:12" ht="30.95" customHeight="1" x14ac:dyDescent="0.25">
      <c r="B348" s="81" t="s">
        <v>549</v>
      </c>
      <c r="C348" s="73" t="s">
        <v>528</v>
      </c>
      <c r="D348" s="82" t="s">
        <v>552</v>
      </c>
      <c r="E348" s="73" t="s">
        <v>1341</v>
      </c>
      <c r="F348" s="84">
        <v>3.7859778252151375</v>
      </c>
      <c r="G348" s="76">
        <v>2.294888191578734</v>
      </c>
      <c r="H348" s="76">
        <v>1.3376575276575275</v>
      </c>
      <c r="I348" s="76">
        <v>0.15343210597887597</v>
      </c>
      <c r="J348" s="83">
        <v>71803.764646464639</v>
      </c>
      <c r="K348" s="78">
        <v>0.875</v>
      </c>
      <c r="L348" s="79">
        <v>1</v>
      </c>
    </row>
    <row r="349" spans="2:12" ht="30.95" customHeight="1" x14ac:dyDescent="0.25">
      <c r="B349" s="81" t="s">
        <v>549</v>
      </c>
      <c r="C349" s="73" t="s">
        <v>394</v>
      </c>
      <c r="D349" s="82" t="s">
        <v>553</v>
      </c>
      <c r="E349" s="73" t="s">
        <v>1342</v>
      </c>
      <c r="F349" s="75">
        <v>3.7658014337608399</v>
      </c>
      <c r="G349" s="76">
        <v>2.302564856691256</v>
      </c>
      <c r="H349" s="76">
        <v>1.2780420054200541</v>
      </c>
      <c r="I349" s="76">
        <v>0.1851945716495294</v>
      </c>
      <c r="J349" s="83">
        <v>74111.893001443008</v>
      </c>
      <c r="K349" s="78">
        <v>0.92307692307692313</v>
      </c>
      <c r="L349" s="79">
        <v>1.4615384615384612</v>
      </c>
    </row>
    <row r="350" spans="2:12" ht="30.95" customHeight="1" x14ac:dyDescent="0.25">
      <c r="B350" s="81" t="s">
        <v>549</v>
      </c>
      <c r="C350" s="73" t="s">
        <v>363</v>
      </c>
      <c r="D350" s="82" t="s">
        <v>554</v>
      </c>
      <c r="E350" s="73" t="s">
        <v>1346</v>
      </c>
      <c r="F350" s="75">
        <v>3.7105571437015552</v>
      </c>
      <c r="G350" s="76">
        <v>2.4640049356813414</v>
      </c>
      <c r="H350" s="76">
        <v>1.0860414340683031</v>
      </c>
      <c r="I350" s="76">
        <v>0.1605107739519111</v>
      </c>
      <c r="J350" s="83">
        <v>79842.713852813846</v>
      </c>
      <c r="K350" s="80">
        <v>1</v>
      </c>
      <c r="L350" s="79">
        <v>1.2857142857142856</v>
      </c>
    </row>
    <row r="351" spans="2:12" ht="30.95" customHeight="1" x14ac:dyDescent="0.25">
      <c r="B351" s="81" t="s">
        <v>549</v>
      </c>
      <c r="C351" s="73" t="s">
        <v>381</v>
      </c>
      <c r="D351" s="82" t="s">
        <v>555</v>
      </c>
      <c r="E351" s="73" t="s">
        <v>1355</v>
      </c>
      <c r="F351" s="75">
        <v>3.5961717828246558</v>
      </c>
      <c r="G351" s="76">
        <v>2.1213186473497814</v>
      </c>
      <c r="H351" s="76">
        <v>1.2636837121212119</v>
      </c>
      <c r="I351" s="76">
        <v>0.21116942335366246</v>
      </c>
      <c r="J351" s="83">
        <v>92546.75512265513</v>
      </c>
      <c r="K351" s="78">
        <v>0.8571428571428571</v>
      </c>
      <c r="L351" s="79">
        <v>3.8571428571428577</v>
      </c>
    </row>
    <row r="352" spans="2:12" ht="30.95" customHeight="1" x14ac:dyDescent="0.25">
      <c r="B352" s="81" t="s">
        <v>549</v>
      </c>
      <c r="C352" s="73" t="s">
        <v>387</v>
      </c>
      <c r="D352" s="82" t="s">
        <v>556</v>
      </c>
      <c r="E352" s="73" t="s">
        <v>1345</v>
      </c>
      <c r="F352" s="75">
        <v>3.5062141559831583</v>
      </c>
      <c r="G352" s="76">
        <v>2.1612673766517889</v>
      </c>
      <c r="H352" s="76">
        <v>1.1508169934640522</v>
      </c>
      <c r="I352" s="76">
        <v>0.19412978586731705</v>
      </c>
      <c r="J352" s="83">
        <v>82236.566919191915</v>
      </c>
      <c r="K352" s="80">
        <v>0.75</v>
      </c>
      <c r="L352" s="79">
        <v>2.125</v>
      </c>
    </row>
    <row r="353" spans="2:12" ht="30.95" customHeight="1" x14ac:dyDescent="0.25">
      <c r="B353" s="81" t="s">
        <v>549</v>
      </c>
      <c r="C353" s="73" t="s">
        <v>410</v>
      </c>
      <c r="D353" s="82" t="s">
        <v>557</v>
      </c>
      <c r="E353" s="73" t="s">
        <v>1349</v>
      </c>
      <c r="F353" s="75">
        <v>3.332648547991965</v>
      </c>
      <c r="G353" s="76">
        <v>1.8066666666666664</v>
      </c>
      <c r="H353" s="76">
        <v>1.3093745143745144</v>
      </c>
      <c r="I353" s="76">
        <v>0.21660736695078428</v>
      </c>
      <c r="J353" s="83">
        <v>49946.905555555561</v>
      </c>
      <c r="K353" s="80">
        <v>1</v>
      </c>
      <c r="L353" s="79">
        <v>2</v>
      </c>
    </row>
    <row r="354" spans="2:12" ht="30.95" customHeight="1" x14ac:dyDescent="0.25">
      <c r="B354" s="81" t="s">
        <v>549</v>
      </c>
      <c r="C354" s="73" t="s">
        <v>426</v>
      </c>
      <c r="D354" s="82" t="s">
        <v>558</v>
      </c>
      <c r="E354" s="73" t="s">
        <v>1351</v>
      </c>
      <c r="F354" s="75">
        <v>3.3117275622156397</v>
      </c>
      <c r="G354" s="76">
        <v>1.8322780060871242</v>
      </c>
      <c r="H354" s="76">
        <v>1.3231155068050229</v>
      </c>
      <c r="I354" s="76">
        <v>0.15633404932349265</v>
      </c>
      <c r="J354" s="83">
        <v>63524.212025012035</v>
      </c>
      <c r="K354" s="80">
        <v>0.9</v>
      </c>
      <c r="L354" s="79">
        <v>2.9000000000000004</v>
      </c>
    </row>
    <row r="355" spans="2:12" ht="30.95" customHeight="1" x14ac:dyDescent="0.25">
      <c r="B355" s="81" t="s">
        <v>549</v>
      </c>
      <c r="C355" s="73" t="s">
        <v>493</v>
      </c>
      <c r="D355" s="82" t="s">
        <v>559</v>
      </c>
      <c r="E355" s="73" t="s">
        <v>1349</v>
      </c>
      <c r="F355" s="75">
        <v>3.2873214254832934</v>
      </c>
      <c r="G355" s="76">
        <v>2.3088967084597138</v>
      </c>
      <c r="H355" s="76">
        <v>0.83045977011494254</v>
      </c>
      <c r="I355" s="76">
        <v>0.1479649469086374</v>
      </c>
      <c r="J355" s="83">
        <v>75419.441182659924</v>
      </c>
      <c r="K355" s="78">
        <v>0.92307692307692313</v>
      </c>
      <c r="L355" s="79">
        <v>1.6153846153846154</v>
      </c>
    </row>
    <row r="356" spans="2:12" ht="30.95" customHeight="1" x14ac:dyDescent="0.25">
      <c r="B356" s="81" t="s">
        <v>549</v>
      </c>
      <c r="C356" s="73" t="s">
        <v>300</v>
      </c>
      <c r="D356" s="82" t="s">
        <v>560</v>
      </c>
      <c r="E356" s="73" t="s">
        <v>1342</v>
      </c>
      <c r="F356" s="75">
        <v>3.2823432550482678</v>
      </c>
      <c r="G356" s="76">
        <v>1.8426179277988775</v>
      </c>
      <c r="H356" s="76">
        <v>1.2588742673473248</v>
      </c>
      <c r="I356" s="76">
        <v>0.18085105990206568</v>
      </c>
      <c r="J356" s="83">
        <v>58447.518814518815</v>
      </c>
      <c r="K356" s="78">
        <v>0.9285714285714286</v>
      </c>
      <c r="L356" s="79">
        <v>2.1428571428571428</v>
      </c>
    </row>
    <row r="357" spans="2:12" ht="30.95" customHeight="1" x14ac:dyDescent="0.25">
      <c r="B357" s="81" t="s">
        <v>549</v>
      </c>
      <c r="C357" s="73" t="s">
        <v>397</v>
      </c>
      <c r="D357" s="82" t="s">
        <v>561</v>
      </c>
      <c r="E357" s="73" t="s">
        <v>1345</v>
      </c>
      <c r="F357" s="75">
        <v>3.2686846315881488</v>
      </c>
      <c r="G357" s="76">
        <v>1.7797453515282049</v>
      </c>
      <c r="H357" s="76">
        <v>1.2853535353535355</v>
      </c>
      <c r="I357" s="76">
        <v>0.20358574470640844</v>
      </c>
      <c r="J357" s="83">
        <v>79020.47763347764</v>
      </c>
      <c r="K357" s="78">
        <v>0.68181818181818177</v>
      </c>
      <c r="L357" s="79">
        <v>3.8181818181818175</v>
      </c>
    </row>
    <row r="358" spans="2:12" ht="30.95" customHeight="1" x14ac:dyDescent="0.25">
      <c r="B358" s="81" t="s">
        <v>549</v>
      </c>
      <c r="C358" s="73" t="s">
        <v>352</v>
      </c>
      <c r="D358" s="82" t="s">
        <v>562</v>
      </c>
      <c r="E358" s="73" t="s">
        <v>1356</v>
      </c>
      <c r="F358" s="75">
        <v>3.1659581697206214</v>
      </c>
      <c r="G358" s="76">
        <v>1.6674810497334327</v>
      </c>
      <c r="H358" s="76">
        <v>1.2633040935672513</v>
      </c>
      <c r="I358" s="76">
        <v>0.2351730264199374</v>
      </c>
      <c r="J358" s="83">
        <v>63896.101953205529</v>
      </c>
      <c r="K358" s="80">
        <v>0.7</v>
      </c>
      <c r="L358" s="79">
        <v>2.9999999999999991</v>
      </c>
    </row>
    <row r="359" spans="2:12" ht="30.95" customHeight="1" x14ac:dyDescent="0.25">
      <c r="B359" s="81" t="s">
        <v>549</v>
      </c>
      <c r="C359" s="73" t="s">
        <v>340</v>
      </c>
      <c r="D359" s="82" t="s">
        <v>563</v>
      </c>
      <c r="E359" s="73" t="s">
        <v>1341</v>
      </c>
      <c r="F359" s="75">
        <v>3.1574874929985119</v>
      </c>
      <c r="G359" s="76">
        <v>1.745063216622925</v>
      </c>
      <c r="H359" s="76">
        <v>1.2120659950071713</v>
      </c>
      <c r="I359" s="76">
        <v>0.2003582813684156</v>
      </c>
      <c r="J359" s="83">
        <v>74176.514583333337</v>
      </c>
      <c r="K359" s="78">
        <v>0.72727272727272729</v>
      </c>
      <c r="L359" s="79">
        <v>3.9999999999999991</v>
      </c>
    </row>
    <row r="360" spans="2:12" ht="30.95" customHeight="1" x14ac:dyDescent="0.25">
      <c r="B360" s="81" t="s">
        <v>549</v>
      </c>
      <c r="C360" s="73" t="s">
        <v>420</v>
      </c>
      <c r="D360" s="82" t="s">
        <v>564</v>
      </c>
      <c r="E360" s="73" t="s">
        <v>1344</v>
      </c>
      <c r="F360" s="75">
        <v>3.0574165178080506</v>
      </c>
      <c r="G360" s="76">
        <v>1.7798701088810789</v>
      </c>
      <c r="H360" s="76">
        <v>1.0042623735302161</v>
      </c>
      <c r="I360" s="76">
        <v>0.27328403539675566</v>
      </c>
      <c r="J360" s="83">
        <v>66663.233477633476</v>
      </c>
      <c r="K360" s="78">
        <v>0.77777777777777779</v>
      </c>
      <c r="L360" s="79">
        <v>2.2222222222222223</v>
      </c>
    </row>
    <row r="361" spans="2:12" ht="30.95" customHeight="1" x14ac:dyDescent="0.25">
      <c r="B361" s="81" t="s">
        <v>549</v>
      </c>
      <c r="C361" s="73" t="s">
        <v>432</v>
      </c>
      <c r="D361" s="82" t="s">
        <v>565</v>
      </c>
      <c r="E361" s="73" t="s">
        <v>1348</v>
      </c>
      <c r="F361" s="75">
        <v>3.0246215403362058</v>
      </c>
      <c r="G361" s="76">
        <v>1.6136150534285492</v>
      </c>
      <c r="H361" s="76">
        <v>1.2254695015129797</v>
      </c>
      <c r="I361" s="76">
        <v>0.18553698539467711</v>
      </c>
      <c r="J361" s="83">
        <v>58970.28119739057</v>
      </c>
      <c r="K361" s="78">
        <v>0.72727272727272729</v>
      </c>
      <c r="L361" s="79">
        <v>3.3636363636363633</v>
      </c>
    </row>
    <row r="362" spans="2:12" ht="30.95" customHeight="1" x14ac:dyDescent="0.25">
      <c r="B362" s="81" t="s">
        <v>549</v>
      </c>
      <c r="C362" s="73" t="s">
        <v>436</v>
      </c>
      <c r="D362" s="82" t="s">
        <v>566</v>
      </c>
      <c r="E362" s="73" t="s">
        <v>1352</v>
      </c>
      <c r="F362" s="75">
        <v>2.8573157408707872</v>
      </c>
      <c r="G362" s="76">
        <v>1.5819396154946617</v>
      </c>
      <c r="H362" s="76">
        <v>1.1339475539475541</v>
      </c>
      <c r="I362" s="76">
        <v>0.14142857142857143</v>
      </c>
      <c r="J362" s="83">
        <v>68179.999853546105</v>
      </c>
      <c r="K362" s="78">
        <v>0.63207547169811318</v>
      </c>
      <c r="L362" s="79">
        <v>3.9433962264150946</v>
      </c>
    </row>
    <row r="363" spans="2:12" ht="30.95" customHeight="1" x14ac:dyDescent="0.25">
      <c r="B363" s="81" t="s">
        <v>549</v>
      </c>
      <c r="C363" s="73" t="s">
        <v>403</v>
      </c>
      <c r="D363" s="82" t="s">
        <v>567</v>
      </c>
      <c r="E363" s="73" t="s">
        <v>1358</v>
      </c>
      <c r="F363" s="75">
        <v>2.8074588610086648</v>
      </c>
      <c r="G363" s="76">
        <v>1.4705828804285463</v>
      </c>
      <c r="H363" s="76">
        <v>1.2530923551756885</v>
      </c>
      <c r="I363" s="76">
        <v>8.3783625404430032E-2</v>
      </c>
      <c r="J363" s="83">
        <v>70621.673288439968</v>
      </c>
      <c r="K363" s="78">
        <v>0.66666666666666663</v>
      </c>
      <c r="L363" s="79">
        <v>4.9629629629629619</v>
      </c>
    </row>
    <row r="364" spans="2:12" ht="30.95" customHeight="1" x14ac:dyDescent="0.25">
      <c r="B364" s="81" t="s">
        <v>549</v>
      </c>
      <c r="C364" s="73" t="s">
        <v>407</v>
      </c>
      <c r="D364" s="82" t="s">
        <v>568</v>
      </c>
      <c r="E364" s="73" t="s">
        <v>1358</v>
      </c>
      <c r="F364" s="75">
        <v>2.7750505311021292</v>
      </c>
      <c r="G364" s="76">
        <v>1.5422553956869796</v>
      </c>
      <c r="H364" s="76">
        <v>1.0476212468982631</v>
      </c>
      <c r="I364" s="76">
        <v>0.18517388851688649</v>
      </c>
      <c r="J364" s="83">
        <v>54334.494100670578</v>
      </c>
      <c r="K364" s="78">
        <v>0.70833333333333337</v>
      </c>
      <c r="L364" s="79">
        <v>3.8333333333333339</v>
      </c>
    </row>
    <row r="365" spans="2:12" ht="30.95" customHeight="1" x14ac:dyDescent="0.25">
      <c r="B365" s="81" t="s">
        <v>549</v>
      </c>
      <c r="C365" s="73" t="s">
        <v>569</v>
      </c>
      <c r="D365" s="82" t="s">
        <v>570</v>
      </c>
      <c r="E365" s="73" t="s">
        <v>1350</v>
      </c>
      <c r="F365" s="75">
        <v>2.6495807932407964</v>
      </c>
      <c r="G365" s="76">
        <v>1.4076366834683731</v>
      </c>
      <c r="H365" s="76">
        <v>1.0139441097724231</v>
      </c>
      <c r="I365" s="76">
        <v>0.22800000000000001</v>
      </c>
      <c r="J365" s="83">
        <v>61081.451047619048</v>
      </c>
      <c r="K365" s="78">
        <v>0.625</v>
      </c>
      <c r="L365" s="79">
        <v>3.8749999999999996</v>
      </c>
    </row>
    <row r="366" spans="2:12" ht="30.95" customHeight="1" x14ac:dyDescent="0.25">
      <c r="B366" s="81" t="s">
        <v>549</v>
      </c>
      <c r="C366" s="73" t="s">
        <v>449</v>
      </c>
      <c r="D366" s="82" t="s">
        <v>571</v>
      </c>
      <c r="E366" s="73" t="s">
        <v>1358</v>
      </c>
      <c r="F366" s="75">
        <v>2.6231062857588978</v>
      </c>
      <c r="G366" s="76">
        <v>1.2621514399352241</v>
      </c>
      <c r="H366" s="76">
        <v>1.135029205029205</v>
      </c>
      <c r="I366" s="76">
        <v>0.22592564079446886</v>
      </c>
      <c r="J366" s="83">
        <v>54921.617710437713</v>
      </c>
      <c r="K366" s="80">
        <v>0.6</v>
      </c>
      <c r="L366" s="79">
        <v>4.9333333333333336</v>
      </c>
    </row>
    <row r="367" spans="2:12" ht="30.95" customHeight="1" x14ac:dyDescent="0.25">
      <c r="B367" s="81" t="s">
        <v>549</v>
      </c>
      <c r="C367" s="73" t="s">
        <v>442</v>
      </c>
      <c r="D367" s="82" t="s">
        <v>572</v>
      </c>
      <c r="E367" s="73" t="s">
        <v>1358</v>
      </c>
      <c r="F367" s="75">
        <v>2.4061096275495073</v>
      </c>
      <c r="G367" s="76">
        <v>1.1115679355546781</v>
      </c>
      <c r="H367" s="76">
        <v>1.213510101010101</v>
      </c>
      <c r="I367" s="76">
        <v>8.1031590984727911E-2</v>
      </c>
      <c r="J367" s="83">
        <v>65356.506378066377</v>
      </c>
      <c r="K367" s="78">
        <v>0.46666666666666667</v>
      </c>
      <c r="L367" s="79">
        <v>6.1066666666666674</v>
      </c>
    </row>
    <row r="368" spans="2:12" ht="30.95" customHeight="1" x14ac:dyDescent="0.25">
      <c r="B368" s="81" t="s">
        <v>549</v>
      </c>
      <c r="C368" s="73" t="s">
        <v>391</v>
      </c>
      <c r="D368" s="82" t="s">
        <v>301</v>
      </c>
      <c r="E368" s="73" t="s">
        <v>1350</v>
      </c>
      <c r="F368" s="75">
        <v>1.4777623443815537</v>
      </c>
      <c r="G368" s="76" t="s">
        <v>297</v>
      </c>
      <c r="H368" s="76">
        <v>1.2973798750269339</v>
      </c>
      <c r="I368" s="76">
        <v>0.18038246935461982</v>
      </c>
      <c r="J368" s="76" t="s">
        <v>297</v>
      </c>
      <c r="K368" s="76" t="s">
        <v>297</v>
      </c>
      <c r="L368" s="76" t="s">
        <v>297</v>
      </c>
    </row>
    <row r="369" spans="2:12" ht="30.95" customHeight="1" x14ac:dyDescent="0.25">
      <c r="B369" s="81" t="s">
        <v>549</v>
      </c>
      <c r="C369" s="73" t="s">
        <v>29</v>
      </c>
      <c r="D369" s="82" t="s">
        <v>301</v>
      </c>
      <c r="E369" s="73" t="s">
        <v>1350</v>
      </c>
      <c r="F369" s="75">
        <v>1.4395969112280711</v>
      </c>
      <c r="G369" s="76" t="s">
        <v>297</v>
      </c>
      <c r="H369" s="76">
        <v>1.2262218963831866</v>
      </c>
      <c r="I369" s="76">
        <v>0.21337501484488453</v>
      </c>
      <c r="J369" s="76" t="s">
        <v>297</v>
      </c>
      <c r="K369" s="76" t="s">
        <v>297</v>
      </c>
      <c r="L369" s="76" t="s">
        <v>297</v>
      </c>
    </row>
    <row r="370" spans="2:12" ht="30.95" customHeight="1" x14ac:dyDescent="0.25">
      <c r="B370" s="81" t="s">
        <v>549</v>
      </c>
      <c r="C370" s="73" t="s">
        <v>383</v>
      </c>
      <c r="D370" s="82" t="s">
        <v>301</v>
      </c>
      <c r="E370" s="73" t="s">
        <v>1347</v>
      </c>
      <c r="F370" s="75">
        <v>1.4300199972026619</v>
      </c>
      <c r="G370" s="76" t="s">
        <v>297</v>
      </c>
      <c r="H370" s="76">
        <v>1.2700354155999316</v>
      </c>
      <c r="I370" s="76">
        <v>0.15998458160273027</v>
      </c>
      <c r="J370" s="76" t="s">
        <v>297</v>
      </c>
      <c r="K370" s="76" t="s">
        <v>297</v>
      </c>
      <c r="L370" s="76" t="s">
        <v>297</v>
      </c>
    </row>
    <row r="371" spans="2:12" ht="30.95" customHeight="1" x14ac:dyDescent="0.25">
      <c r="B371" s="81" t="s">
        <v>549</v>
      </c>
      <c r="C371" s="73" t="s">
        <v>430</v>
      </c>
      <c r="D371" s="82" t="s">
        <v>301</v>
      </c>
      <c r="E371" s="73" t="s">
        <v>1345</v>
      </c>
      <c r="F371" s="75">
        <v>1.422966640298662</v>
      </c>
      <c r="G371" s="76" t="s">
        <v>297</v>
      </c>
      <c r="H371" s="76">
        <v>1.2677398989898989</v>
      </c>
      <c r="I371" s="76">
        <v>0.15522674130876304</v>
      </c>
      <c r="J371" s="76" t="s">
        <v>297</v>
      </c>
      <c r="K371" s="76" t="s">
        <v>297</v>
      </c>
      <c r="L371" s="76" t="s">
        <v>297</v>
      </c>
    </row>
    <row r="372" spans="2:12" ht="30.95" customHeight="1" x14ac:dyDescent="0.25">
      <c r="B372" s="81" t="s">
        <v>549</v>
      </c>
      <c r="C372" s="73" t="s">
        <v>47</v>
      </c>
      <c r="D372" s="82" t="s">
        <v>301</v>
      </c>
      <c r="E372" s="73" t="s">
        <v>1358</v>
      </c>
      <c r="F372" s="75">
        <v>1.3990846645952917</v>
      </c>
      <c r="G372" s="76" t="s">
        <v>297</v>
      </c>
      <c r="H372" s="76">
        <v>1.2045555555555554</v>
      </c>
      <c r="I372" s="76">
        <v>0.1945291090397363</v>
      </c>
      <c r="J372" s="76" t="s">
        <v>297</v>
      </c>
      <c r="K372" s="76" t="s">
        <v>297</v>
      </c>
      <c r="L372" s="76" t="s">
        <v>297</v>
      </c>
    </row>
    <row r="373" spans="2:12" ht="30.95" customHeight="1" x14ac:dyDescent="0.25">
      <c r="B373" s="81" t="s">
        <v>549</v>
      </c>
      <c r="C373" s="73" t="s">
        <v>46</v>
      </c>
      <c r="D373" s="82" t="s">
        <v>301</v>
      </c>
      <c r="E373" s="73" t="s">
        <v>1345</v>
      </c>
      <c r="F373" s="75">
        <v>1.376111444196648</v>
      </c>
      <c r="G373" s="76" t="s">
        <v>297</v>
      </c>
      <c r="H373" s="76">
        <v>1.2280526315789473</v>
      </c>
      <c r="I373" s="76">
        <v>0.14805881261770068</v>
      </c>
      <c r="J373" s="76" t="s">
        <v>297</v>
      </c>
      <c r="K373" s="76" t="s">
        <v>297</v>
      </c>
      <c r="L373" s="76" t="s">
        <v>297</v>
      </c>
    </row>
    <row r="374" spans="2:12" ht="30.95" customHeight="1" x14ac:dyDescent="0.25">
      <c r="B374" s="81" t="s">
        <v>549</v>
      </c>
      <c r="C374" s="73" t="s">
        <v>508</v>
      </c>
      <c r="D374" s="82" t="s">
        <v>301</v>
      </c>
      <c r="E374" s="73" t="s">
        <v>1353</v>
      </c>
      <c r="F374" s="75">
        <v>1.1440309980972498</v>
      </c>
      <c r="G374" s="76" t="s">
        <v>297</v>
      </c>
      <c r="H374" s="76">
        <v>0.99671550671550668</v>
      </c>
      <c r="I374" s="76">
        <v>0.14731549138174316</v>
      </c>
      <c r="J374" s="76" t="s">
        <v>297</v>
      </c>
      <c r="K374" s="76" t="s">
        <v>297</v>
      </c>
      <c r="L374" s="76" t="s">
        <v>297</v>
      </c>
    </row>
    <row r="375" spans="2:12" ht="30.95" customHeight="1" x14ac:dyDescent="0.25">
      <c r="B375" s="81" t="s">
        <v>549</v>
      </c>
      <c r="C375" s="91" t="s">
        <v>573</v>
      </c>
      <c r="D375" s="82" t="s">
        <v>302</v>
      </c>
      <c r="E375" s="73" t="s">
        <v>1354</v>
      </c>
      <c r="F375" s="75" t="s">
        <v>297</v>
      </c>
      <c r="G375" s="76" t="s">
        <v>297</v>
      </c>
      <c r="H375" s="76" t="s">
        <v>297</v>
      </c>
      <c r="I375" s="76" t="s">
        <v>297</v>
      </c>
      <c r="J375" s="76" t="s">
        <v>297</v>
      </c>
      <c r="K375" s="76" t="s">
        <v>297</v>
      </c>
      <c r="L375" s="76" t="s">
        <v>297</v>
      </c>
    </row>
    <row r="376" spans="2:12" ht="30.95" customHeight="1" x14ac:dyDescent="0.25">
      <c r="B376" s="81" t="s">
        <v>549</v>
      </c>
      <c r="C376" s="91" t="s">
        <v>35</v>
      </c>
      <c r="D376" s="82" t="s">
        <v>302</v>
      </c>
      <c r="E376" s="73" t="s">
        <v>1342</v>
      </c>
      <c r="F376" s="75" t="s">
        <v>297</v>
      </c>
      <c r="G376" s="76" t="s">
        <v>297</v>
      </c>
      <c r="H376" s="76" t="s">
        <v>297</v>
      </c>
      <c r="I376" s="76" t="s">
        <v>297</v>
      </c>
      <c r="J376" s="76" t="s">
        <v>297</v>
      </c>
      <c r="K376" s="76" t="s">
        <v>297</v>
      </c>
      <c r="L376" s="76" t="s">
        <v>297</v>
      </c>
    </row>
    <row r="377" spans="2:12" ht="30.95" customHeight="1" x14ac:dyDescent="0.25">
      <c r="B377" s="81" t="s">
        <v>549</v>
      </c>
      <c r="C377" s="73" t="s">
        <v>342</v>
      </c>
      <c r="D377" s="82" t="s">
        <v>302</v>
      </c>
      <c r="E377" s="73" t="s">
        <v>1352</v>
      </c>
      <c r="F377" s="75" t="s">
        <v>297</v>
      </c>
      <c r="G377" s="76" t="s">
        <v>297</v>
      </c>
      <c r="H377" s="76" t="s">
        <v>297</v>
      </c>
      <c r="I377" s="76" t="s">
        <v>297</v>
      </c>
      <c r="J377" s="76" t="s">
        <v>297</v>
      </c>
      <c r="K377" s="76" t="s">
        <v>297</v>
      </c>
      <c r="L377" s="76" t="s">
        <v>297</v>
      </c>
    </row>
    <row r="378" spans="2:12" ht="30.95" customHeight="1" x14ac:dyDescent="0.25">
      <c r="B378" s="81" t="s">
        <v>549</v>
      </c>
      <c r="C378" s="73" t="s">
        <v>42</v>
      </c>
      <c r="D378" s="82" t="s">
        <v>302</v>
      </c>
      <c r="E378" s="73" t="s">
        <v>1357</v>
      </c>
      <c r="F378" s="75" t="s">
        <v>297</v>
      </c>
      <c r="G378" s="76" t="s">
        <v>297</v>
      </c>
      <c r="H378" s="76" t="s">
        <v>297</v>
      </c>
      <c r="I378" s="76" t="s">
        <v>297</v>
      </c>
      <c r="J378" s="76" t="s">
        <v>297</v>
      </c>
      <c r="K378" s="76" t="s">
        <v>297</v>
      </c>
      <c r="L378" s="76" t="s">
        <v>297</v>
      </c>
    </row>
    <row r="379" spans="2:12" ht="30.95" customHeight="1" x14ac:dyDescent="0.25">
      <c r="B379" s="81" t="s">
        <v>549</v>
      </c>
      <c r="C379" s="91" t="s">
        <v>365</v>
      </c>
      <c r="D379" s="82" t="s">
        <v>302</v>
      </c>
      <c r="E379" s="73" t="s">
        <v>1348</v>
      </c>
      <c r="F379" s="75" t="s">
        <v>297</v>
      </c>
      <c r="G379" s="76" t="s">
        <v>297</v>
      </c>
      <c r="H379" s="76" t="s">
        <v>297</v>
      </c>
      <c r="I379" s="76" t="s">
        <v>297</v>
      </c>
      <c r="J379" s="76" t="s">
        <v>297</v>
      </c>
      <c r="K379" s="76" t="s">
        <v>297</v>
      </c>
      <c r="L379" s="76" t="s">
        <v>297</v>
      </c>
    </row>
    <row r="380" spans="2:12" ht="30.95" customHeight="1" x14ac:dyDescent="0.25">
      <c r="B380" s="81" t="s">
        <v>549</v>
      </c>
      <c r="C380" s="73" t="s">
        <v>496</v>
      </c>
      <c r="D380" s="82" t="s">
        <v>302</v>
      </c>
      <c r="E380" s="73" t="s">
        <v>1354</v>
      </c>
      <c r="F380" s="75" t="s">
        <v>297</v>
      </c>
      <c r="G380" s="76" t="s">
        <v>297</v>
      </c>
      <c r="H380" s="76" t="s">
        <v>297</v>
      </c>
      <c r="I380" s="76" t="s">
        <v>297</v>
      </c>
      <c r="J380" s="76" t="s">
        <v>297</v>
      </c>
      <c r="K380" s="76" t="s">
        <v>297</v>
      </c>
      <c r="L380" s="76" t="s">
        <v>297</v>
      </c>
    </row>
    <row r="381" spans="2:12" ht="30.95" customHeight="1" x14ac:dyDescent="0.25">
      <c r="B381" s="81" t="s">
        <v>549</v>
      </c>
      <c r="C381" s="73" t="s">
        <v>1360</v>
      </c>
      <c r="D381" s="82" t="s">
        <v>302</v>
      </c>
      <c r="E381" s="73" t="s">
        <v>1357</v>
      </c>
      <c r="F381" s="75" t="s">
        <v>297</v>
      </c>
      <c r="G381" s="76" t="s">
        <v>297</v>
      </c>
      <c r="H381" s="76" t="s">
        <v>297</v>
      </c>
      <c r="I381" s="76" t="s">
        <v>297</v>
      </c>
      <c r="J381" s="76" t="s">
        <v>297</v>
      </c>
      <c r="K381" s="76" t="s">
        <v>297</v>
      </c>
      <c r="L381" s="76" t="s">
        <v>297</v>
      </c>
    </row>
    <row r="382" spans="2:12" ht="30.95" customHeight="1" x14ac:dyDescent="0.25">
      <c r="B382" s="81" t="s">
        <v>549</v>
      </c>
      <c r="C382" s="91" t="s">
        <v>500</v>
      </c>
      <c r="D382" s="82" t="s">
        <v>302</v>
      </c>
      <c r="E382" s="73" t="s">
        <v>1358</v>
      </c>
      <c r="F382" s="75" t="s">
        <v>297</v>
      </c>
      <c r="G382" s="76" t="s">
        <v>297</v>
      </c>
      <c r="H382" s="76" t="s">
        <v>297</v>
      </c>
      <c r="I382" s="76" t="s">
        <v>297</v>
      </c>
      <c r="J382" s="76" t="s">
        <v>297</v>
      </c>
      <c r="K382" s="76" t="s">
        <v>297</v>
      </c>
      <c r="L382" s="76" t="s">
        <v>297</v>
      </c>
    </row>
    <row r="383" spans="2:12" ht="30.95" customHeight="1" x14ac:dyDescent="0.25">
      <c r="B383" s="81" t="s">
        <v>574</v>
      </c>
      <c r="C383" s="73" t="s">
        <v>490</v>
      </c>
      <c r="D383" s="82" t="s">
        <v>311</v>
      </c>
      <c r="E383" s="73" t="s">
        <v>1345</v>
      </c>
      <c r="F383" s="75">
        <v>3.5890620515383658</v>
      </c>
      <c r="G383" s="76">
        <v>2.1883278853003914</v>
      </c>
      <c r="H383" s="76">
        <v>1.0860812517062517</v>
      </c>
      <c r="I383" s="76">
        <v>0.31465291453172312</v>
      </c>
      <c r="J383" s="83">
        <v>165733.9499427953</v>
      </c>
      <c r="K383" s="78">
        <v>0.73684210526315785</v>
      </c>
      <c r="L383" s="79">
        <v>3.2631578947368425</v>
      </c>
    </row>
    <row r="384" spans="2:12" ht="30.95" customHeight="1" x14ac:dyDescent="0.25">
      <c r="B384" s="81" t="s">
        <v>574</v>
      </c>
      <c r="C384" s="73" t="s">
        <v>352</v>
      </c>
      <c r="D384" s="82" t="s">
        <v>312</v>
      </c>
      <c r="E384" s="73" t="s">
        <v>1356</v>
      </c>
      <c r="F384" s="75">
        <v>3.5303269825360397</v>
      </c>
      <c r="G384" s="76">
        <v>2.2391717185028517</v>
      </c>
      <c r="H384" s="76">
        <v>1.0997630147630149</v>
      </c>
      <c r="I384" s="76">
        <v>0.19139224927017337</v>
      </c>
      <c r="J384" s="83">
        <v>95090.252592592587</v>
      </c>
      <c r="K384" s="78">
        <v>0.90909090909090906</v>
      </c>
      <c r="L384" s="79">
        <v>1.0909090909090908</v>
      </c>
    </row>
    <row r="385" spans="2:12" ht="30.95" customHeight="1" x14ac:dyDescent="0.25">
      <c r="B385" s="81" t="s">
        <v>574</v>
      </c>
      <c r="C385" s="73" t="s">
        <v>575</v>
      </c>
      <c r="D385" s="82" t="s">
        <v>313</v>
      </c>
      <c r="E385" s="73" t="s">
        <v>1345</v>
      </c>
      <c r="F385" s="75">
        <v>3.3994806255658996</v>
      </c>
      <c r="G385" s="76">
        <v>2.0235530203731047</v>
      </c>
      <c r="H385" s="76">
        <v>1.1017170788770052</v>
      </c>
      <c r="I385" s="76">
        <v>0.27421052631578952</v>
      </c>
      <c r="J385" s="83">
        <v>174775.90257034631</v>
      </c>
      <c r="K385" s="78">
        <v>0.66666666666666663</v>
      </c>
      <c r="L385" s="79">
        <v>3.6666666666666661</v>
      </c>
    </row>
    <row r="386" spans="2:12" ht="30.95" customHeight="1" x14ac:dyDescent="0.25">
      <c r="B386" s="81" t="s">
        <v>574</v>
      </c>
      <c r="C386" s="73" t="s">
        <v>27</v>
      </c>
      <c r="D386" s="82" t="s">
        <v>314</v>
      </c>
      <c r="E386" s="73" t="s">
        <v>1354</v>
      </c>
      <c r="F386" s="75">
        <v>3.3859458616880076</v>
      </c>
      <c r="G386" s="76">
        <v>1.9331204411576639</v>
      </c>
      <c r="H386" s="76">
        <v>1.2729050167467597</v>
      </c>
      <c r="I386" s="76">
        <v>0.17992040378358415</v>
      </c>
      <c r="J386" s="83">
        <v>162343.22382318083</v>
      </c>
      <c r="K386" s="78">
        <v>0.7466666666666667</v>
      </c>
      <c r="L386" s="79">
        <v>4.533333333333335</v>
      </c>
    </row>
    <row r="387" spans="2:12" ht="30.95" customHeight="1" x14ac:dyDescent="0.25">
      <c r="B387" s="81" t="s">
        <v>574</v>
      </c>
      <c r="C387" s="73" t="s">
        <v>383</v>
      </c>
      <c r="D387" s="82" t="s">
        <v>315</v>
      </c>
      <c r="E387" s="73" t="s">
        <v>1347</v>
      </c>
      <c r="F387" s="75">
        <v>3.1116856298842985</v>
      </c>
      <c r="G387" s="76">
        <v>1.8401292180941127</v>
      </c>
      <c r="H387" s="76">
        <v>1.0817099567099566</v>
      </c>
      <c r="I387" s="76">
        <v>0.18984645508022907</v>
      </c>
      <c r="J387" s="83">
        <v>109623.18291589363</v>
      </c>
      <c r="K387" s="80">
        <v>0.7</v>
      </c>
      <c r="L387" s="79">
        <v>3.35</v>
      </c>
    </row>
    <row r="388" spans="2:12" ht="30.95" customHeight="1" x14ac:dyDescent="0.25">
      <c r="B388" s="81" t="s">
        <v>574</v>
      </c>
      <c r="C388" s="73" t="s">
        <v>33</v>
      </c>
      <c r="D388" s="82" t="s">
        <v>316</v>
      </c>
      <c r="E388" s="73" t="s">
        <v>1345</v>
      </c>
      <c r="F388" s="84">
        <v>3.0849481785085331</v>
      </c>
      <c r="G388" s="76">
        <v>1.7401105237853074</v>
      </c>
      <c r="H388" s="76">
        <v>1.1229166666666666</v>
      </c>
      <c r="I388" s="76">
        <v>0.22192098805655891</v>
      </c>
      <c r="J388" s="83">
        <v>117571.02950760856</v>
      </c>
      <c r="K388" s="78">
        <v>0.6875</v>
      </c>
      <c r="L388" s="79">
        <v>4.0625000000000009</v>
      </c>
    </row>
    <row r="389" spans="2:12" ht="30.95" customHeight="1" x14ac:dyDescent="0.25">
      <c r="B389" s="81" t="s">
        <v>574</v>
      </c>
      <c r="C389" s="73" t="s">
        <v>363</v>
      </c>
      <c r="D389" s="82" t="s">
        <v>317</v>
      </c>
      <c r="E389" s="73" t="s">
        <v>1346</v>
      </c>
      <c r="F389" s="84">
        <v>3.079401098199694</v>
      </c>
      <c r="G389" s="76">
        <v>1.8811677009196617</v>
      </c>
      <c r="H389" s="76">
        <v>1.0234491315136476</v>
      </c>
      <c r="I389" s="76">
        <v>0.17478426576638489</v>
      </c>
      <c r="J389" s="83">
        <v>109386.3401830808</v>
      </c>
      <c r="K389" s="78">
        <v>0.76190476190476186</v>
      </c>
      <c r="L389" s="79">
        <v>2.8571428571428568</v>
      </c>
    </row>
    <row r="390" spans="2:12" ht="30.95" customHeight="1" x14ac:dyDescent="0.25">
      <c r="B390" s="81" t="s">
        <v>574</v>
      </c>
      <c r="C390" s="73" t="s">
        <v>26</v>
      </c>
      <c r="D390" s="82" t="s">
        <v>318</v>
      </c>
      <c r="E390" s="73" t="s">
        <v>1347</v>
      </c>
      <c r="F390" s="75">
        <v>3.0741807371251642</v>
      </c>
      <c r="G390" s="76">
        <v>1.9791499035746871</v>
      </c>
      <c r="H390" s="76">
        <v>0.95331643002028399</v>
      </c>
      <c r="I390" s="76">
        <v>0.14171440353019302</v>
      </c>
      <c r="J390" s="83">
        <v>93005.758322077934</v>
      </c>
      <c r="K390" s="78">
        <v>0.8928571428571429</v>
      </c>
      <c r="L390" s="79">
        <v>3.0357142857142865</v>
      </c>
    </row>
    <row r="391" spans="2:12" ht="30.95" customHeight="1" x14ac:dyDescent="0.25">
      <c r="B391" s="81" t="s">
        <v>574</v>
      </c>
      <c r="C391" s="73" t="s">
        <v>374</v>
      </c>
      <c r="D391" s="82" t="s">
        <v>319</v>
      </c>
      <c r="E391" s="73" t="s">
        <v>1355</v>
      </c>
      <c r="F391" s="75">
        <v>2.9876672874613521</v>
      </c>
      <c r="G391" s="76">
        <v>2.0293111507194319</v>
      </c>
      <c r="H391" s="76">
        <v>0.8143013317431923</v>
      </c>
      <c r="I391" s="76">
        <v>0.14405480499872769</v>
      </c>
      <c r="J391" s="83">
        <v>112493.24722222223</v>
      </c>
      <c r="K391" s="78">
        <v>0.8125</v>
      </c>
      <c r="L391" s="79">
        <v>3.625</v>
      </c>
    </row>
    <row r="392" spans="2:12" ht="30.95" customHeight="1" x14ac:dyDescent="0.25">
      <c r="B392" s="81" t="s">
        <v>574</v>
      </c>
      <c r="C392" s="73" t="s">
        <v>491</v>
      </c>
      <c r="D392" s="82" t="s">
        <v>320</v>
      </c>
      <c r="E392" s="73" t="s">
        <v>1344</v>
      </c>
      <c r="F392" s="75">
        <v>2.9401181112750012</v>
      </c>
      <c r="G392" s="76">
        <v>1.6863685430655877</v>
      </c>
      <c r="H392" s="76">
        <v>1.0465245478036176</v>
      </c>
      <c r="I392" s="76">
        <v>0.20722502040579593</v>
      </c>
      <c r="J392" s="83">
        <v>106734.85455513783</v>
      </c>
      <c r="K392" s="78">
        <v>0.65517241379310343</v>
      </c>
      <c r="L392" s="79">
        <v>4.0344827586206886</v>
      </c>
    </row>
    <row r="393" spans="2:12" ht="30.95" customHeight="1" x14ac:dyDescent="0.25">
      <c r="B393" s="81" t="s">
        <v>574</v>
      </c>
      <c r="C393" s="73" t="s">
        <v>335</v>
      </c>
      <c r="D393" s="82" t="s">
        <v>321</v>
      </c>
      <c r="E393" s="73" t="s">
        <v>1351</v>
      </c>
      <c r="F393" s="75">
        <v>2.8743679226572234</v>
      </c>
      <c r="G393" s="76">
        <v>1.659526843354147</v>
      </c>
      <c r="H393" s="76">
        <v>1.0317524841915087</v>
      </c>
      <c r="I393" s="76">
        <v>0.18308859511156753</v>
      </c>
      <c r="J393" s="83">
        <v>73388.991904761904</v>
      </c>
      <c r="K393" s="80">
        <v>0.80952380952380953</v>
      </c>
      <c r="L393" s="79">
        <v>3.333333333333333</v>
      </c>
    </row>
    <row r="394" spans="2:12" ht="30.95" customHeight="1" x14ac:dyDescent="0.25">
      <c r="B394" s="81" t="s">
        <v>574</v>
      </c>
      <c r="C394" s="73" t="s">
        <v>492</v>
      </c>
      <c r="D394" s="82" t="s">
        <v>322</v>
      </c>
      <c r="E394" s="73" t="s">
        <v>1345</v>
      </c>
      <c r="F394" s="75">
        <v>2.8539349832641361</v>
      </c>
      <c r="G394" s="76">
        <v>1.6892520816128331</v>
      </c>
      <c r="H394" s="76">
        <v>0.99315476190476204</v>
      </c>
      <c r="I394" s="76">
        <v>0.17152813974654108</v>
      </c>
      <c r="J394" s="83">
        <v>89856.966081349208</v>
      </c>
      <c r="K394" s="80">
        <v>0.8</v>
      </c>
      <c r="L394" s="79">
        <v>3.6999999999999993</v>
      </c>
    </row>
    <row r="395" spans="2:12" ht="30.95" customHeight="1" x14ac:dyDescent="0.25">
      <c r="B395" s="81" t="s">
        <v>574</v>
      </c>
      <c r="C395" s="73" t="s">
        <v>576</v>
      </c>
      <c r="D395" s="82" t="s">
        <v>323</v>
      </c>
      <c r="E395" s="73" t="s">
        <v>1345</v>
      </c>
      <c r="F395" s="75">
        <v>2.8367544281502717</v>
      </c>
      <c r="G395" s="76">
        <v>1.6888629842286296</v>
      </c>
      <c r="H395" s="76">
        <v>0.9738095238095239</v>
      </c>
      <c r="I395" s="76">
        <v>0.17408192011211826</v>
      </c>
      <c r="J395" s="83">
        <v>98919.105745149907</v>
      </c>
      <c r="K395" s="80">
        <v>0.75</v>
      </c>
      <c r="L395" s="79">
        <v>3.7500000000000009</v>
      </c>
    </row>
    <row r="396" spans="2:12" ht="30.95" customHeight="1" x14ac:dyDescent="0.25">
      <c r="B396" s="81" t="s">
        <v>574</v>
      </c>
      <c r="C396" s="73" t="s">
        <v>43</v>
      </c>
      <c r="D396" s="82" t="s">
        <v>324</v>
      </c>
      <c r="E396" s="73" t="s">
        <v>1355</v>
      </c>
      <c r="F396" s="75">
        <v>2.8334710968963344</v>
      </c>
      <c r="G396" s="76">
        <v>1.7146840004681585</v>
      </c>
      <c r="H396" s="76">
        <v>0.93859416445623356</v>
      </c>
      <c r="I396" s="76">
        <v>0.18019293197194239</v>
      </c>
      <c r="J396" s="83">
        <v>76747.084386534494</v>
      </c>
      <c r="K396" s="78">
        <v>0.82608695652173914</v>
      </c>
      <c r="L396" s="79">
        <v>3.347826086956522</v>
      </c>
    </row>
    <row r="397" spans="2:12" ht="30.95" customHeight="1" x14ac:dyDescent="0.25">
      <c r="B397" s="81" t="s">
        <v>574</v>
      </c>
      <c r="C397" s="73" t="s">
        <v>420</v>
      </c>
      <c r="D397" s="82" t="s">
        <v>325</v>
      </c>
      <c r="E397" s="73" t="s">
        <v>1344</v>
      </c>
      <c r="F397" s="75">
        <v>2.799470898543519</v>
      </c>
      <c r="G397" s="76">
        <v>1.6891351532792465</v>
      </c>
      <c r="H397" s="76">
        <v>0.9485632183908046</v>
      </c>
      <c r="I397" s="76">
        <v>0.16177252687346791</v>
      </c>
      <c r="J397" s="83">
        <v>76978.728689634416</v>
      </c>
      <c r="K397" s="80">
        <v>0.75</v>
      </c>
      <c r="L397" s="79">
        <v>2.9249999999999998</v>
      </c>
    </row>
    <row r="398" spans="2:12" ht="30.95" customHeight="1" x14ac:dyDescent="0.25">
      <c r="B398" s="81" t="s">
        <v>574</v>
      </c>
      <c r="C398" s="73" t="s">
        <v>577</v>
      </c>
      <c r="D398" s="82" t="s">
        <v>326</v>
      </c>
      <c r="E398" s="73" t="s">
        <v>1345</v>
      </c>
      <c r="F398" s="75">
        <v>2.6980091668225241</v>
      </c>
      <c r="G398" s="76">
        <v>1.5903546449000778</v>
      </c>
      <c r="H398" s="76">
        <v>0.98611111111111116</v>
      </c>
      <c r="I398" s="76">
        <v>0.12154341081133523</v>
      </c>
      <c r="J398" s="83">
        <v>92784.892104076498</v>
      </c>
      <c r="K398" s="78">
        <v>0.66666666666666663</v>
      </c>
      <c r="L398" s="79">
        <v>4.7083333333333339</v>
      </c>
    </row>
    <row r="399" spans="2:12" ht="30.95" customHeight="1" x14ac:dyDescent="0.25">
      <c r="B399" s="81" t="s">
        <v>574</v>
      </c>
      <c r="C399" s="73" t="s">
        <v>391</v>
      </c>
      <c r="D399" s="82" t="s">
        <v>327</v>
      </c>
      <c r="E399" s="73" t="s">
        <v>1350</v>
      </c>
      <c r="F399" s="75">
        <v>2.6876570846256649</v>
      </c>
      <c r="G399" s="76">
        <v>1.7045368714903877</v>
      </c>
      <c r="H399" s="76">
        <v>0.82966666666666655</v>
      </c>
      <c r="I399" s="76">
        <v>0.15345354646861054</v>
      </c>
      <c r="J399" s="83">
        <v>106572.39531465448</v>
      </c>
      <c r="K399" s="80">
        <v>0.75</v>
      </c>
      <c r="L399" s="79">
        <v>4.2291666666666661</v>
      </c>
    </row>
    <row r="400" spans="2:12" ht="30.95" customHeight="1" x14ac:dyDescent="0.25">
      <c r="B400" s="81" t="s">
        <v>574</v>
      </c>
      <c r="C400" s="73" t="s">
        <v>368</v>
      </c>
      <c r="D400" s="82" t="s">
        <v>328</v>
      </c>
      <c r="E400" s="73" t="s">
        <v>1345</v>
      </c>
      <c r="F400" s="75">
        <v>2.5302741784174301</v>
      </c>
      <c r="G400" s="76">
        <v>1.5938340613971764</v>
      </c>
      <c r="H400" s="76">
        <v>0.8631349206349207</v>
      </c>
      <c r="I400" s="76">
        <v>7.330519638533263E-2</v>
      </c>
      <c r="J400" s="83">
        <v>106047.56601731603</v>
      </c>
      <c r="K400" s="80">
        <v>0.7</v>
      </c>
      <c r="L400" s="79">
        <v>4.1999999999999993</v>
      </c>
    </row>
    <row r="401" spans="2:12" ht="30.95" customHeight="1" x14ac:dyDescent="0.25">
      <c r="B401" s="81" t="s">
        <v>574</v>
      </c>
      <c r="C401" s="73" t="s">
        <v>342</v>
      </c>
      <c r="D401" s="82" t="s">
        <v>329</v>
      </c>
      <c r="E401" s="73" t="s">
        <v>1352</v>
      </c>
      <c r="F401" s="75">
        <v>2.5157671507304604</v>
      </c>
      <c r="G401" s="76">
        <v>1.3504305252349136</v>
      </c>
      <c r="H401" s="76">
        <v>0.98800505050505028</v>
      </c>
      <c r="I401" s="76">
        <v>0.17733157499049673</v>
      </c>
      <c r="J401" s="83">
        <v>54757.095605590053</v>
      </c>
      <c r="K401" s="78">
        <v>0.65714285714285714</v>
      </c>
      <c r="L401" s="79">
        <v>4.6285714285714272</v>
      </c>
    </row>
    <row r="402" spans="2:12" ht="30.95" customHeight="1" x14ac:dyDescent="0.25">
      <c r="B402" s="81" t="s">
        <v>574</v>
      </c>
      <c r="C402" s="73" t="s">
        <v>578</v>
      </c>
      <c r="D402" s="82" t="s">
        <v>330</v>
      </c>
      <c r="E402" s="73" t="s">
        <v>1345</v>
      </c>
      <c r="F402" s="75">
        <v>2.4695728021688628</v>
      </c>
      <c r="G402" s="76">
        <v>1.3043045247286735</v>
      </c>
      <c r="H402" s="76">
        <v>1.0181818181818181</v>
      </c>
      <c r="I402" s="76">
        <v>0.14708645925837133</v>
      </c>
      <c r="J402" s="83">
        <v>112194.40654761906</v>
      </c>
      <c r="K402" s="80">
        <v>0.5</v>
      </c>
      <c r="L402" s="79">
        <v>5.5714285714285721</v>
      </c>
    </row>
    <row r="403" spans="2:12" ht="30.95" customHeight="1" x14ac:dyDescent="0.25">
      <c r="B403" s="81" t="s">
        <v>574</v>
      </c>
      <c r="C403" s="73" t="s">
        <v>45</v>
      </c>
      <c r="D403" s="82" t="s">
        <v>331</v>
      </c>
      <c r="E403" s="73" t="s">
        <v>1348</v>
      </c>
      <c r="F403" s="75">
        <v>2.3935045073330681</v>
      </c>
      <c r="G403" s="76">
        <v>1.4068849427981953</v>
      </c>
      <c r="H403" s="76">
        <v>0.84571078431372548</v>
      </c>
      <c r="I403" s="76">
        <v>0.14090878022114717</v>
      </c>
      <c r="J403" s="83">
        <v>57118.598927895022</v>
      </c>
      <c r="K403" s="78">
        <v>0.76190476190476186</v>
      </c>
      <c r="L403" s="79">
        <v>4.1904761904761907</v>
      </c>
    </row>
    <row r="404" spans="2:12" ht="30.95" customHeight="1" x14ac:dyDescent="0.25">
      <c r="B404" s="81" t="s">
        <v>574</v>
      </c>
      <c r="C404" s="73" t="s">
        <v>436</v>
      </c>
      <c r="D404" s="82" t="s">
        <v>332</v>
      </c>
      <c r="E404" s="73" t="s">
        <v>1352</v>
      </c>
      <c r="F404" s="75">
        <v>2.2554374774203607</v>
      </c>
      <c r="G404" s="76">
        <v>1.6620760536100549</v>
      </c>
      <c r="H404" s="76">
        <v>0.52472737989979379</v>
      </c>
      <c r="I404" s="76">
        <v>6.8634043910511811E-2</v>
      </c>
      <c r="J404" s="83">
        <v>68672.094208754206</v>
      </c>
      <c r="K404" s="80">
        <v>0.75</v>
      </c>
      <c r="L404" s="79">
        <v>3.083333333333333</v>
      </c>
    </row>
    <row r="405" spans="2:12" ht="30.95" customHeight="1" x14ac:dyDescent="0.25">
      <c r="B405" s="81" t="s">
        <v>574</v>
      </c>
      <c r="C405" s="73" t="s">
        <v>42</v>
      </c>
      <c r="D405" s="82" t="s">
        <v>333</v>
      </c>
      <c r="E405" s="73" t="s">
        <v>1357</v>
      </c>
      <c r="F405" s="75">
        <v>2.2394266306515154</v>
      </c>
      <c r="G405" s="76">
        <v>1.1608063988114306</v>
      </c>
      <c r="H405" s="76">
        <v>0.89777777777777779</v>
      </c>
      <c r="I405" s="76">
        <v>0.18084245406230709</v>
      </c>
      <c r="J405" s="83">
        <v>74162.693073593065</v>
      </c>
      <c r="K405" s="78">
        <v>0.55000000000000004</v>
      </c>
      <c r="L405" s="79">
        <v>5.9499999999999993</v>
      </c>
    </row>
    <row r="406" spans="2:12" ht="30.95" customHeight="1" x14ac:dyDescent="0.25">
      <c r="B406" s="81" t="s">
        <v>574</v>
      </c>
      <c r="C406" s="73" t="s">
        <v>46</v>
      </c>
      <c r="D406" s="82" t="s">
        <v>301</v>
      </c>
      <c r="E406" s="73" t="s">
        <v>1345</v>
      </c>
      <c r="F406" s="75">
        <v>1.342366058057213</v>
      </c>
      <c r="G406" s="76" t="s">
        <v>297</v>
      </c>
      <c r="H406" s="76">
        <v>1.2047364400305578</v>
      </c>
      <c r="I406" s="76">
        <v>0.13762961802665513</v>
      </c>
      <c r="J406" s="76" t="s">
        <v>297</v>
      </c>
      <c r="K406" s="76" t="s">
        <v>297</v>
      </c>
      <c r="L406" s="76" t="s">
        <v>297</v>
      </c>
    </row>
    <row r="407" spans="2:12" ht="30.95" customHeight="1" x14ac:dyDescent="0.25">
      <c r="B407" s="81" t="s">
        <v>574</v>
      </c>
      <c r="C407" s="85" t="s">
        <v>498</v>
      </c>
      <c r="D407" s="82" t="s">
        <v>302</v>
      </c>
      <c r="E407" s="73" t="s">
        <v>1354</v>
      </c>
      <c r="F407" s="75" t="s">
        <v>297</v>
      </c>
      <c r="G407" s="76" t="s">
        <v>297</v>
      </c>
      <c r="H407" s="76" t="s">
        <v>297</v>
      </c>
      <c r="I407" s="76" t="s">
        <v>297</v>
      </c>
      <c r="J407" s="76" t="s">
        <v>297</v>
      </c>
      <c r="K407" s="76" t="s">
        <v>297</v>
      </c>
      <c r="L407" s="76" t="s">
        <v>297</v>
      </c>
    </row>
    <row r="408" spans="2:12" ht="30.95" customHeight="1" x14ac:dyDescent="0.25">
      <c r="B408" s="81" t="s">
        <v>574</v>
      </c>
      <c r="C408" s="85" t="s">
        <v>579</v>
      </c>
      <c r="D408" s="82" t="s">
        <v>302</v>
      </c>
      <c r="E408" s="73" t="s">
        <v>1345</v>
      </c>
      <c r="F408" s="75" t="s">
        <v>297</v>
      </c>
      <c r="G408" s="76" t="s">
        <v>297</v>
      </c>
      <c r="H408" s="76" t="s">
        <v>297</v>
      </c>
      <c r="I408" s="76" t="s">
        <v>297</v>
      </c>
      <c r="J408" s="76" t="s">
        <v>297</v>
      </c>
      <c r="K408" s="76" t="s">
        <v>297</v>
      </c>
      <c r="L408" s="76" t="s">
        <v>297</v>
      </c>
    </row>
    <row r="409" spans="2:12" ht="30.95" customHeight="1" x14ac:dyDescent="0.25">
      <c r="B409" s="81" t="s">
        <v>574</v>
      </c>
      <c r="C409" s="85" t="s">
        <v>580</v>
      </c>
      <c r="D409" s="82" t="s">
        <v>302</v>
      </c>
      <c r="E409" s="73" t="s">
        <v>1342</v>
      </c>
      <c r="F409" s="75" t="s">
        <v>297</v>
      </c>
      <c r="G409" s="76" t="s">
        <v>297</v>
      </c>
      <c r="H409" s="76" t="s">
        <v>297</v>
      </c>
      <c r="I409" s="76" t="s">
        <v>297</v>
      </c>
      <c r="J409" s="76" t="s">
        <v>297</v>
      </c>
      <c r="K409" s="76" t="s">
        <v>297</v>
      </c>
      <c r="L409" s="76" t="s">
        <v>297</v>
      </c>
    </row>
    <row r="410" spans="2:12" ht="30.95" customHeight="1" x14ac:dyDescent="0.25">
      <c r="B410" s="81" t="s">
        <v>574</v>
      </c>
      <c r="C410" s="85" t="s">
        <v>581</v>
      </c>
      <c r="D410" s="82" t="s">
        <v>302</v>
      </c>
      <c r="E410" s="73" t="s">
        <v>1347</v>
      </c>
      <c r="F410" s="75" t="s">
        <v>297</v>
      </c>
      <c r="G410" s="76" t="s">
        <v>297</v>
      </c>
      <c r="H410" s="76" t="s">
        <v>297</v>
      </c>
      <c r="I410" s="76" t="s">
        <v>297</v>
      </c>
      <c r="J410" s="76" t="s">
        <v>297</v>
      </c>
      <c r="K410" s="76" t="s">
        <v>297</v>
      </c>
      <c r="L410" s="76" t="s">
        <v>297</v>
      </c>
    </row>
    <row r="411" spans="2:12" ht="30.95" customHeight="1" x14ac:dyDescent="0.25">
      <c r="B411" s="92" t="s">
        <v>582</v>
      </c>
      <c r="C411" s="92" t="s">
        <v>344</v>
      </c>
      <c r="D411" s="76" t="s">
        <v>583</v>
      </c>
      <c r="E411" s="73" t="s">
        <v>1349</v>
      </c>
      <c r="F411" s="75">
        <v>3.3405857929219231</v>
      </c>
      <c r="G411" s="76">
        <v>1.8639999999999997</v>
      </c>
      <c r="H411" s="76">
        <v>1.3221428571428573</v>
      </c>
      <c r="I411" s="76">
        <v>0.15444293577906607</v>
      </c>
      <c r="J411" s="76">
        <v>62035.886425479272</v>
      </c>
      <c r="K411" s="93">
        <v>0.93333333333333335</v>
      </c>
      <c r="L411" s="76">
        <v>1.6666666666666667</v>
      </c>
    </row>
    <row r="412" spans="2:12" ht="30.95" customHeight="1" x14ac:dyDescent="0.25">
      <c r="B412" s="92" t="s">
        <v>582</v>
      </c>
      <c r="C412" s="92" t="s">
        <v>33</v>
      </c>
      <c r="D412" s="76" t="s">
        <v>584</v>
      </c>
      <c r="E412" s="73" t="s">
        <v>1345</v>
      </c>
      <c r="F412" s="75">
        <v>3.3178073980039491</v>
      </c>
      <c r="G412" s="76">
        <v>1.6160055962021469</v>
      </c>
      <c r="H412" s="76">
        <v>1.3851351351351353</v>
      </c>
      <c r="I412" s="76">
        <v>0.31666666666666671</v>
      </c>
      <c r="J412" s="76">
        <v>89216.026832611824</v>
      </c>
      <c r="K412" s="94">
        <v>0.72</v>
      </c>
      <c r="L412" s="76">
        <v>3.24</v>
      </c>
    </row>
    <row r="413" spans="2:12" ht="30.95" customHeight="1" x14ac:dyDescent="0.25">
      <c r="B413" s="92" t="s">
        <v>582</v>
      </c>
      <c r="C413" s="92" t="s">
        <v>37</v>
      </c>
      <c r="D413" s="76" t="s">
        <v>585</v>
      </c>
      <c r="E413" s="73" t="s">
        <v>1349</v>
      </c>
      <c r="F413" s="75">
        <v>2.998059992890902</v>
      </c>
      <c r="G413" s="76">
        <v>2.3139073095493625</v>
      </c>
      <c r="H413" s="76">
        <v>0.60599999999999998</v>
      </c>
      <c r="I413" s="76">
        <v>7.8152683341539367E-2</v>
      </c>
      <c r="J413" s="76">
        <v>121895.89051346801</v>
      </c>
      <c r="K413" s="94">
        <v>0.72</v>
      </c>
      <c r="L413" s="76">
        <v>2.6799999999999997</v>
      </c>
    </row>
    <row r="414" spans="2:12" ht="30.95" customHeight="1" x14ac:dyDescent="0.25">
      <c r="B414" s="92" t="s">
        <v>582</v>
      </c>
      <c r="C414" s="92" t="s">
        <v>337</v>
      </c>
      <c r="D414" s="76" t="s">
        <v>586</v>
      </c>
      <c r="E414" s="73" t="s">
        <v>1354</v>
      </c>
      <c r="F414" s="75">
        <v>2.9944340399070617</v>
      </c>
      <c r="G414" s="76">
        <v>1.7356114393672377</v>
      </c>
      <c r="H414" s="76">
        <v>0.95719696969696966</v>
      </c>
      <c r="I414" s="76">
        <v>0.30162563084285432</v>
      </c>
      <c r="J414" s="76">
        <v>126979.15753318902</v>
      </c>
      <c r="K414" s="93">
        <v>0.68181818181818177</v>
      </c>
      <c r="L414" s="76">
        <v>4.4090909090909074</v>
      </c>
    </row>
    <row r="415" spans="2:12" ht="30.95" customHeight="1" x14ac:dyDescent="0.25">
      <c r="B415" s="92" t="s">
        <v>582</v>
      </c>
      <c r="C415" s="73" t="s">
        <v>299</v>
      </c>
      <c r="D415" s="76" t="s">
        <v>587</v>
      </c>
      <c r="E415" s="73" t="s">
        <v>1345</v>
      </c>
      <c r="F415" s="75">
        <v>2.9915813582949098</v>
      </c>
      <c r="G415" s="76">
        <v>1.8460447276730663</v>
      </c>
      <c r="H415" s="76">
        <v>0.92722222222222228</v>
      </c>
      <c r="I415" s="76">
        <v>0.21831440839962107</v>
      </c>
      <c r="J415" s="76">
        <v>91186.056547619053</v>
      </c>
      <c r="K415" s="94">
        <v>0.8</v>
      </c>
      <c r="L415" s="76">
        <v>3.8000000000000007</v>
      </c>
    </row>
    <row r="416" spans="2:12" ht="30.95" customHeight="1" x14ac:dyDescent="0.25">
      <c r="B416" s="92" t="s">
        <v>582</v>
      </c>
      <c r="C416" s="92" t="s">
        <v>45</v>
      </c>
      <c r="D416" s="76" t="s">
        <v>588</v>
      </c>
      <c r="E416" s="73" t="s">
        <v>1348</v>
      </c>
      <c r="F416" s="75">
        <v>2.9728862164937651</v>
      </c>
      <c r="G416" s="76">
        <v>1.5004470444770521</v>
      </c>
      <c r="H416" s="76">
        <v>1.2777777777777777</v>
      </c>
      <c r="I416" s="76">
        <v>0.19466139423893528</v>
      </c>
      <c r="J416" s="76">
        <v>119274.37864357865</v>
      </c>
      <c r="K416" s="93">
        <v>0.55555555555555558</v>
      </c>
      <c r="L416" s="76">
        <v>4.8888888888888875</v>
      </c>
    </row>
    <row r="417" spans="2:12" ht="30.95" customHeight="1" x14ac:dyDescent="0.25">
      <c r="B417" s="92" t="s">
        <v>582</v>
      </c>
      <c r="C417" s="92" t="s">
        <v>31</v>
      </c>
      <c r="D417" s="76" t="s">
        <v>589</v>
      </c>
      <c r="E417" s="73" t="s">
        <v>1345</v>
      </c>
      <c r="F417" s="75">
        <v>2.934700318397101</v>
      </c>
      <c r="G417" s="76">
        <v>1.3887403934737295</v>
      </c>
      <c r="H417" s="76">
        <v>1.3919117646611765</v>
      </c>
      <c r="I417" s="76">
        <v>0.15404816026219526</v>
      </c>
      <c r="J417" s="76">
        <v>111084.21249999999</v>
      </c>
      <c r="K417" s="93">
        <v>0.66666666666666663</v>
      </c>
      <c r="L417" s="76">
        <v>6.5</v>
      </c>
    </row>
    <row r="418" spans="2:12" ht="30.95" customHeight="1" x14ac:dyDescent="0.25">
      <c r="B418" s="92" t="s">
        <v>582</v>
      </c>
      <c r="C418" s="73" t="s">
        <v>342</v>
      </c>
      <c r="D418" s="76" t="s">
        <v>590</v>
      </c>
      <c r="E418" s="73" t="s">
        <v>1352</v>
      </c>
      <c r="F418" s="75">
        <v>2.8090654144294627</v>
      </c>
      <c r="G418" s="76">
        <v>1.7191326940236864</v>
      </c>
      <c r="H418" s="76">
        <v>0.93333333333333335</v>
      </c>
      <c r="I418" s="76">
        <v>0.15659938707244275</v>
      </c>
      <c r="J418" s="76">
        <v>65508.286489898994</v>
      </c>
      <c r="K418" s="93">
        <v>0.90909090909090906</v>
      </c>
      <c r="L418" s="76">
        <v>2.6363636363636362</v>
      </c>
    </row>
    <row r="419" spans="2:12" ht="30.95" customHeight="1" x14ac:dyDescent="0.25">
      <c r="B419" s="92" t="s">
        <v>582</v>
      </c>
      <c r="C419" s="92" t="s">
        <v>47</v>
      </c>
      <c r="D419" s="76" t="s">
        <v>301</v>
      </c>
      <c r="E419" s="73" t="s">
        <v>1358</v>
      </c>
      <c r="F419" s="75">
        <v>1.5851645679619608</v>
      </c>
      <c r="G419" s="76" t="s">
        <v>297</v>
      </c>
      <c r="H419" s="76">
        <v>1.3624999999999998</v>
      </c>
      <c r="I419" s="76">
        <v>0.22266456796196099</v>
      </c>
      <c r="J419" s="76" t="s">
        <v>297</v>
      </c>
      <c r="K419" s="76" t="s">
        <v>297</v>
      </c>
      <c r="L419" s="76" t="s">
        <v>297</v>
      </c>
    </row>
    <row r="420" spans="2:12" ht="30.95" customHeight="1" x14ac:dyDescent="0.25">
      <c r="B420" s="92" t="s">
        <v>582</v>
      </c>
      <c r="C420" s="73" t="s">
        <v>501</v>
      </c>
      <c r="D420" s="76" t="s">
        <v>301</v>
      </c>
      <c r="E420" s="73" t="s">
        <v>1346</v>
      </c>
      <c r="F420" s="75">
        <v>1.5464322762183755</v>
      </c>
      <c r="G420" s="76" t="s">
        <v>297</v>
      </c>
      <c r="H420" s="76">
        <v>1.392878787878788</v>
      </c>
      <c r="I420" s="76">
        <v>0.1535534883395874</v>
      </c>
      <c r="J420" s="76" t="s">
        <v>297</v>
      </c>
      <c r="K420" s="76" t="s">
        <v>297</v>
      </c>
      <c r="L420" s="76" t="s">
        <v>297</v>
      </c>
    </row>
    <row r="421" spans="2:12" ht="30.95" customHeight="1" x14ac:dyDescent="0.25">
      <c r="B421" s="92" t="s">
        <v>582</v>
      </c>
      <c r="C421" s="92" t="s">
        <v>24</v>
      </c>
      <c r="D421" s="76" t="s">
        <v>301</v>
      </c>
      <c r="E421" s="73" t="s">
        <v>1347</v>
      </c>
      <c r="F421" s="75">
        <v>1.4251452764943977</v>
      </c>
      <c r="G421" s="76" t="s">
        <v>297</v>
      </c>
      <c r="H421" s="76">
        <v>1.2386363636363635</v>
      </c>
      <c r="I421" s="76">
        <v>0.18650891285803428</v>
      </c>
      <c r="J421" s="76" t="s">
        <v>297</v>
      </c>
      <c r="K421" s="76" t="s">
        <v>297</v>
      </c>
      <c r="L421" s="76" t="s">
        <v>297</v>
      </c>
    </row>
    <row r="422" spans="2:12" ht="30.95" customHeight="1" x14ac:dyDescent="0.25">
      <c r="B422" s="92" t="s">
        <v>582</v>
      </c>
      <c r="C422" s="92" t="s">
        <v>46</v>
      </c>
      <c r="D422" s="76" t="s">
        <v>301</v>
      </c>
      <c r="E422" s="73" t="s">
        <v>1345</v>
      </c>
      <c r="F422" s="75">
        <v>1.3295797853328775</v>
      </c>
      <c r="G422" s="76" t="s">
        <v>297</v>
      </c>
      <c r="H422" s="76">
        <v>1.2419924812030074</v>
      </c>
      <c r="I422" s="76">
        <v>8.7587304129869967E-2</v>
      </c>
      <c r="J422" s="76" t="s">
        <v>297</v>
      </c>
      <c r="K422" s="76" t="s">
        <v>297</v>
      </c>
      <c r="L422" s="76" t="s">
        <v>297</v>
      </c>
    </row>
    <row r="423" spans="2:12" ht="30.95" customHeight="1" x14ac:dyDescent="0.25">
      <c r="B423" s="92" t="s">
        <v>582</v>
      </c>
      <c r="C423" s="92" t="s">
        <v>479</v>
      </c>
      <c r="D423" s="76" t="s">
        <v>302</v>
      </c>
      <c r="E423" s="73" t="s">
        <v>1349</v>
      </c>
      <c r="F423" s="75" t="s">
        <v>297</v>
      </c>
      <c r="G423" s="76" t="s">
        <v>297</v>
      </c>
      <c r="H423" s="76" t="s">
        <v>297</v>
      </c>
      <c r="I423" s="76" t="s">
        <v>297</v>
      </c>
      <c r="J423" s="76" t="s">
        <v>297</v>
      </c>
      <c r="K423" s="76" t="s">
        <v>297</v>
      </c>
      <c r="L423" s="76" t="s">
        <v>297</v>
      </c>
    </row>
    <row r="424" spans="2:12" ht="30.95" customHeight="1" x14ac:dyDescent="0.25">
      <c r="B424" s="92" t="s">
        <v>582</v>
      </c>
      <c r="C424" s="87" t="s">
        <v>418</v>
      </c>
      <c r="D424" s="76" t="s">
        <v>302</v>
      </c>
      <c r="E424" s="73" t="s">
        <v>1353</v>
      </c>
      <c r="F424" s="75" t="s">
        <v>297</v>
      </c>
      <c r="G424" s="76" t="s">
        <v>297</v>
      </c>
      <c r="H424" s="76" t="s">
        <v>297</v>
      </c>
      <c r="I424" s="76" t="s">
        <v>297</v>
      </c>
      <c r="J424" s="76" t="s">
        <v>297</v>
      </c>
      <c r="K424" s="76" t="s">
        <v>297</v>
      </c>
      <c r="L424" s="76" t="s">
        <v>297</v>
      </c>
    </row>
    <row r="425" spans="2:12" ht="30.95" customHeight="1" x14ac:dyDescent="0.25">
      <c r="B425" s="92" t="s">
        <v>582</v>
      </c>
      <c r="C425" s="87" t="s">
        <v>340</v>
      </c>
      <c r="D425" s="76" t="s">
        <v>302</v>
      </c>
      <c r="E425" s="73" t="s">
        <v>1341</v>
      </c>
      <c r="F425" s="75" t="s">
        <v>297</v>
      </c>
      <c r="G425" s="76" t="s">
        <v>297</v>
      </c>
      <c r="H425" s="76" t="s">
        <v>297</v>
      </c>
      <c r="I425" s="76" t="s">
        <v>297</v>
      </c>
      <c r="J425" s="76" t="s">
        <v>297</v>
      </c>
      <c r="K425" s="76" t="s">
        <v>297</v>
      </c>
      <c r="L425" s="76" t="s">
        <v>297</v>
      </c>
    </row>
    <row r="426" spans="2:12" ht="30.95" customHeight="1" x14ac:dyDescent="0.25">
      <c r="B426" s="73" t="s">
        <v>591</v>
      </c>
      <c r="C426" s="73" t="s">
        <v>426</v>
      </c>
      <c r="D426" s="74" t="s">
        <v>452</v>
      </c>
      <c r="E426" s="73" t="s">
        <v>1351</v>
      </c>
      <c r="F426" s="75">
        <v>3.9108277797484154</v>
      </c>
      <c r="G426" s="76">
        <v>2.4166666666666661</v>
      </c>
      <c r="H426" s="76">
        <v>1.2453929538777688</v>
      </c>
      <c r="I426" s="76">
        <v>0.24876815920398013</v>
      </c>
      <c r="J426" s="83">
        <v>132036.65818181817</v>
      </c>
      <c r="K426" s="78">
        <v>0.83333333333333337</v>
      </c>
      <c r="L426" s="79">
        <v>2.1666666666666665</v>
      </c>
    </row>
    <row r="427" spans="2:12" ht="30.95" customHeight="1" x14ac:dyDescent="0.25">
      <c r="B427" s="73" t="s">
        <v>591</v>
      </c>
      <c r="C427" s="73" t="s">
        <v>394</v>
      </c>
      <c r="D427" s="74" t="s">
        <v>453</v>
      </c>
      <c r="E427" s="73" t="s">
        <v>1342</v>
      </c>
      <c r="F427" s="75">
        <v>3.6703957644320813</v>
      </c>
      <c r="G427" s="76">
        <v>2.2640815552082438</v>
      </c>
      <c r="H427" s="76">
        <v>1.1866586538623076</v>
      </c>
      <c r="I427" s="76">
        <v>0.21965555536152959</v>
      </c>
      <c r="J427" s="83">
        <v>72334.659246309253</v>
      </c>
      <c r="K427" s="80">
        <v>1</v>
      </c>
      <c r="L427" s="79">
        <v>1.1538461538461535</v>
      </c>
    </row>
    <row r="428" spans="2:12" ht="30.95" customHeight="1" x14ac:dyDescent="0.25">
      <c r="B428" s="73" t="s">
        <v>591</v>
      </c>
      <c r="C428" s="73" t="s">
        <v>416</v>
      </c>
      <c r="D428" s="74" t="s">
        <v>454</v>
      </c>
      <c r="E428" s="73" t="s">
        <v>1351</v>
      </c>
      <c r="F428" s="75">
        <v>3.5978549289598556</v>
      </c>
      <c r="G428" s="76">
        <v>2.1105295519563487</v>
      </c>
      <c r="H428" s="76">
        <v>1.2811965812119661</v>
      </c>
      <c r="I428" s="76">
        <v>0.20612879579154059</v>
      </c>
      <c r="J428" s="83">
        <v>93048.967812500006</v>
      </c>
      <c r="K428" s="78">
        <v>0.88888888888888884</v>
      </c>
      <c r="L428" s="79">
        <v>2.333333333333333</v>
      </c>
    </row>
    <row r="429" spans="2:12" ht="30.95" customHeight="1" x14ac:dyDescent="0.25">
      <c r="B429" s="73" t="s">
        <v>591</v>
      </c>
      <c r="C429" s="73" t="s">
        <v>26</v>
      </c>
      <c r="D429" s="74" t="s">
        <v>455</v>
      </c>
      <c r="E429" s="73" t="s">
        <v>1347</v>
      </c>
      <c r="F429" s="75">
        <v>3.5028605989425854</v>
      </c>
      <c r="G429" s="76">
        <v>1.8999733370032807</v>
      </c>
      <c r="H429" s="76">
        <v>1.3869624819000002</v>
      </c>
      <c r="I429" s="76">
        <v>0.21592478003930454</v>
      </c>
      <c r="J429" s="83">
        <v>87120.804466089467</v>
      </c>
      <c r="K429" s="80">
        <v>0.75</v>
      </c>
      <c r="L429" s="79">
        <v>2.9999999999999991</v>
      </c>
    </row>
    <row r="430" spans="2:12" ht="30.95" customHeight="1" x14ac:dyDescent="0.25">
      <c r="B430" s="73" t="s">
        <v>591</v>
      </c>
      <c r="C430" s="73" t="s">
        <v>410</v>
      </c>
      <c r="D430" s="74" t="s">
        <v>456</v>
      </c>
      <c r="E430" s="73" t="s">
        <v>1349</v>
      </c>
      <c r="F430" s="75">
        <v>3.3950567610550206</v>
      </c>
      <c r="G430" s="76">
        <v>2.2261292234577366</v>
      </c>
      <c r="H430" s="76">
        <v>0.97181944444444468</v>
      </c>
      <c r="I430" s="76">
        <v>0.19710809315283945</v>
      </c>
      <c r="J430" s="83">
        <v>97959.111111111095</v>
      </c>
      <c r="K430" s="78">
        <v>0.83333333333333337</v>
      </c>
      <c r="L430" s="79">
        <v>2.1666666666666665</v>
      </c>
    </row>
    <row r="431" spans="2:12" ht="30.95" customHeight="1" x14ac:dyDescent="0.25">
      <c r="B431" s="73" t="s">
        <v>591</v>
      </c>
      <c r="C431" s="73" t="s">
        <v>340</v>
      </c>
      <c r="D431" s="74" t="s">
        <v>457</v>
      </c>
      <c r="E431" s="73" t="s">
        <v>1341</v>
      </c>
      <c r="F431" s="75">
        <v>3.2003738065106524</v>
      </c>
      <c r="G431" s="76">
        <v>1.7785544867117886</v>
      </c>
      <c r="H431" s="76">
        <v>1.25633827679</v>
      </c>
      <c r="I431" s="76">
        <v>0.16548104300886365</v>
      </c>
      <c r="J431" s="83">
        <v>67143.731845238086</v>
      </c>
      <c r="K431" s="80">
        <v>0.8</v>
      </c>
      <c r="L431" s="79">
        <v>3.8</v>
      </c>
    </row>
    <row r="432" spans="2:12" ht="30.95" customHeight="1" x14ac:dyDescent="0.25">
      <c r="B432" s="73" t="s">
        <v>591</v>
      </c>
      <c r="C432" s="73" t="s">
        <v>432</v>
      </c>
      <c r="D432" s="74" t="s">
        <v>458</v>
      </c>
      <c r="E432" s="73" t="s">
        <v>1348</v>
      </c>
      <c r="F432" s="84">
        <v>3.1280383772356313</v>
      </c>
      <c r="G432" s="76">
        <v>1.6138261869264485</v>
      </c>
      <c r="H432" s="76">
        <v>1.2794117647366665</v>
      </c>
      <c r="I432" s="76">
        <v>0.23480042557251629</v>
      </c>
      <c r="J432" s="83">
        <v>81608.837878787876</v>
      </c>
      <c r="K432" s="78">
        <v>0.6428571428571429</v>
      </c>
      <c r="L432" s="79">
        <v>4</v>
      </c>
    </row>
    <row r="433" spans="2:12" ht="30.95" customHeight="1" x14ac:dyDescent="0.25">
      <c r="B433" s="73" t="s">
        <v>591</v>
      </c>
      <c r="C433" s="73" t="s">
        <v>407</v>
      </c>
      <c r="D433" s="74" t="s">
        <v>460</v>
      </c>
      <c r="E433" s="73" t="s">
        <v>1358</v>
      </c>
      <c r="F433" s="84">
        <v>3.1259818062132396</v>
      </c>
      <c r="G433" s="76">
        <v>1.6495301758207415</v>
      </c>
      <c r="H433" s="76">
        <v>1.1765389082547619</v>
      </c>
      <c r="I433" s="76">
        <v>0.29991272213773612</v>
      </c>
      <c r="J433" s="83">
        <v>83805.369841269843</v>
      </c>
      <c r="K433" s="78">
        <v>0.63636363636363635</v>
      </c>
      <c r="L433" s="79">
        <v>3.9999999999999991</v>
      </c>
    </row>
    <row r="434" spans="2:12" ht="30.95" customHeight="1" x14ac:dyDescent="0.25">
      <c r="B434" s="73" t="s">
        <v>591</v>
      </c>
      <c r="C434" s="85" t="s">
        <v>365</v>
      </c>
      <c r="D434" s="74" t="s">
        <v>461</v>
      </c>
      <c r="E434" s="73" t="s">
        <v>1348</v>
      </c>
      <c r="F434" s="75">
        <v>3.0958896498209878</v>
      </c>
      <c r="G434" s="76">
        <v>1.5830922620065127</v>
      </c>
      <c r="H434" s="76">
        <v>1.3456232492366667</v>
      </c>
      <c r="I434" s="76">
        <v>0.1671741385778085</v>
      </c>
      <c r="J434" s="83">
        <v>51141.445238095235</v>
      </c>
      <c r="K434" s="78">
        <v>0.875</v>
      </c>
      <c r="L434" s="79">
        <v>4.625</v>
      </c>
    </row>
    <row r="435" spans="2:12" ht="30.95" customHeight="1" x14ac:dyDescent="0.25">
      <c r="B435" s="73" t="s">
        <v>591</v>
      </c>
      <c r="C435" s="73" t="s">
        <v>1359</v>
      </c>
      <c r="D435" s="74" t="s">
        <v>462</v>
      </c>
      <c r="E435" s="73" t="s">
        <v>1347</v>
      </c>
      <c r="F435" s="75">
        <v>3.0919002246979912</v>
      </c>
      <c r="G435" s="76">
        <v>1.900692542229065</v>
      </c>
      <c r="H435" s="76">
        <v>1.1134813385200002</v>
      </c>
      <c r="I435" s="76">
        <v>7.7726343948926163E-2</v>
      </c>
      <c r="J435" s="83">
        <v>102447.58661616161</v>
      </c>
      <c r="K435" s="80">
        <v>0.6</v>
      </c>
      <c r="L435" s="79">
        <v>3.4</v>
      </c>
    </row>
    <row r="436" spans="2:12" ht="30.95" customHeight="1" x14ac:dyDescent="0.25">
      <c r="B436" s="73" t="s">
        <v>591</v>
      </c>
      <c r="C436" s="73" t="s">
        <v>387</v>
      </c>
      <c r="D436" s="74" t="s">
        <v>464</v>
      </c>
      <c r="E436" s="73" t="s">
        <v>1345</v>
      </c>
      <c r="F436" s="75">
        <v>2.7873658011062394</v>
      </c>
      <c r="G436" s="76">
        <v>1.8262296921879577</v>
      </c>
      <c r="H436" s="76">
        <v>0.77775714283714281</v>
      </c>
      <c r="I436" s="76">
        <v>0.18337896608113891</v>
      </c>
      <c r="J436" s="83">
        <v>80891.244198478278</v>
      </c>
      <c r="K436" s="78">
        <v>0.7857142857142857</v>
      </c>
      <c r="L436" s="79">
        <v>3.2142857142857144</v>
      </c>
    </row>
    <row r="437" spans="2:12" ht="30.95" customHeight="1" x14ac:dyDescent="0.25">
      <c r="B437" s="73" t="s">
        <v>591</v>
      </c>
      <c r="C437" s="73" t="s">
        <v>397</v>
      </c>
      <c r="D437" s="74" t="s">
        <v>465</v>
      </c>
      <c r="E437" s="73" t="s">
        <v>1345</v>
      </c>
      <c r="F437" s="75">
        <v>2.7843986417917619</v>
      </c>
      <c r="G437" s="76">
        <v>1.4535624484716574</v>
      </c>
      <c r="H437" s="76">
        <v>1.0767857142652382</v>
      </c>
      <c r="I437" s="76">
        <v>0.25405047905486622</v>
      </c>
      <c r="J437" s="83">
        <v>104355.13888888889</v>
      </c>
      <c r="K437" s="80">
        <v>0.5</v>
      </c>
      <c r="L437" s="79">
        <v>5.5</v>
      </c>
    </row>
    <row r="438" spans="2:12" ht="30.95" customHeight="1" x14ac:dyDescent="0.25">
      <c r="B438" s="73" t="s">
        <v>591</v>
      </c>
      <c r="C438" s="73" t="s">
        <v>391</v>
      </c>
      <c r="D438" s="74" t="s">
        <v>466</v>
      </c>
      <c r="E438" s="73" t="s">
        <v>1350</v>
      </c>
      <c r="F438" s="75">
        <v>2.6371012264488547</v>
      </c>
      <c r="G438" s="76">
        <v>1.0180733199391663</v>
      </c>
      <c r="H438" s="76">
        <v>1.3851159780470128</v>
      </c>
      <c r="I438" s="76">
        <v>0.23391192846267556</v>
      </c>
      <c r="J438" s="83">
        <v>74164.742222222223</v>
      </c>
      <c r="K438" s="78">
        <v>0.42857142857142855</v>
      </c>
      <c r="L438" s="79">
        <v>6.1428571428571423</v>
      </c>
    </row>
    <row r="439" spans="2:12" ht="30.95" customHeight="1" x14ac:dyDescent="0.25">
      <c r="B439" s="73" t="s">
        <v>591</v>
      </c>
      <c r="C439" s="73" t="s">
        <v>42</v>
      </c>
      <c r="D439" s="74" t="s">
        <v>467</v>
      </c>
      <c r="E439" s="73" t="s">
        <v>1357</v>
      </c>
      <c r="F439" s="84">
        <v>2.5487008036781273</v>
      </c>
      <c r="G439" s="76">
        <v>1.0568784532490301</v>
      </c>
      <c r="H439" s="76">
        <v>1.3063436329674531</v>
      </c>
      <c r="I439" s="76">
        <v>0.18547871746164396</v>
      </c>
      <c r="J439" s="83">
        <v>83289.072916666657</v>
      </c>
      <c r="K439" s="78">
        <v>0.5</v>
      </c>
      <c r="L439" s="79">
        <v>7.2222222222222214</v>
      </c>
    </row>
    <row r="440" spans="2:12" ht="30.95" customHeight="1" x14ac:dyDescent="0.25">
      <c r="B440" s="73" t="s">
        <v>591</v>
      </c>
      <c r="C440" s="73" t="s">
        <v>47</v>
      </c>
      <c r="D440" s="74" t="s">
        <v>468</v>
      </c>
      <c r="E440" s="73" t="s">
        <v>1358</v>
      </c>
      <c r="F440" s="75">
        <v>2.5359976248396094</v>
      </c>
      <c r="G440" s="76">
        <v>1.048657041334097</v>
      </c>
      <c r="H440" s="76">
        <v>1.2833333333733332</v>
      </c>
      <c r="I440" s="76">
        <v>0.20400725013217907</v>
      </c>
      <c r="J440" s="83">
        <v>52299.285714285717</v>
      </c>
      <c r="K440" s="80">
        <v>0.5</v>
      </c>
      <c r="L440" s="79">
        <v>5.5</v>
      </c>
    </row>
    <row r="441" spans="2:12" ht="30.95" customHeight="1" x14ac:dyDescent="0.25">
      <c r="B441" s="73" t="s">
        <v>591</v>
      </c>
      <c r="C441" s="73" t="s">
        <v>403</v>
      </c>
      <c r="D441" s="74" t="s">
        <v>469</v>
      </c>
      <c r="E441" s="73" t="s">
        <v>1358</v>
      </c>
      <c r="F441" s="84">
        <v>2.5079763510564899</v>
      </c>
      <c r="G441" s="76">
        <v>1.4699460106365887</v>
      </c>
      <c r="H441" s="76">
        <v>0.9187719298</v>
      </c>
      <c r="I441" s="76">
        <v>0.11925841061990095</v>
      </c>
      <c r="J441" s="83">
        <v>67080.915664582339</v>
      </c>
      <c r="K441" s="78">
        <v>0.69230769230769229</v>
      </c>
      <c r="L441" s="79">
        <v>5</v>
      </c>
    </row>
    <row r="442" spans="2:12" ht="30.95" customHeight="1" x14ac:dyDescent="0.25">
      <c r="B442" s="73" t="s">
        <v>591</v>
      </c>
      <c r="C442" s="73" t="s">
        <v>364</v>
      </c>
      <c r="D442" s="74" t="s">
        <v>470</v>
      </c>
      <c r="E442" s="73" t="s">
        <v>1358</v>
      </c>
      <c r="F442" s="75">
        <v>2.3512528160146822</v>
      </c>
      <c r="G442" s="76">
        <v>1.1527785536958224</v>
      </c>
      <c r="H442" s="76">
        <v>1.1342088805066666</v>
      </c>
      <c r="I442" s="76">
        <v>6.4265381812193004E-2</v>
      </c>
      <c r="J442" s="83">
        <v>68514.777777777781</v>
      </c>
      <c r="K442" s="78">
        <v>0.55555555555555558</v>
      </c>
      <c r="L442" s="79">
        <v>6.666666666666667</v>
      </c>
    </row>
    <row r="443" spans="2:12" ht="30.95" customHeight="1" x14ac:dyDescent="0.25">
      <c r="B443" s="73" t="s">
        <v>591</v>
      </c>
      <c r="C443" s="73" t="s">
        <v>442</v>
      </c>
      <c r="D443" s="74" t="s">
        <v>471</v>
      </c>
      <c r="E443" s="73" t="s">
        <v>1358</v>
      </c>
      <c r="F443" s="84">
        <v>2.0832812529698401</v>
      </c>
      <c r="G443" s="76">
        <v>1.0677701418665069</v>
      </c>
      <c r="H443" s="76">
        <v>0.94511111110333335</v>
      </c>
      <c r="I443" s="76">
        <v>7.0400000000000004E-2</v>
      </c>
      <c r="J443" s="83">
        <v>61075.418849206348</v>
      </c>
      <c r="K443" s="78">
        <v>0.54545454545454541</v>
      </c>
      <c r="L443" s="79">
        <v>5.9090909090909092</v>
      </c>
    </row>
    <row r="444" spans="2:12" ht="30.95" customHeight="1" x14ac:dyDescent="0.25">
      <c r="B444" s="73" t="s">
        <v>591</v>
      </c>
      <c r="C444" s="73" t="s">
        <v>1360</v>
      </c>
      <c r="D444" s="74" t="s">
        <v>472</v>
      </c>
      <c r="E444" s="73" t="s">
        <v>1357</v>
      </c>
      <c r="F444" s="84">
        <v>2.0791378640952463</v>
      </c>
      <c r="G444" s="76">
        <v>0.94972408750166515</v>
      </c>
      <c r="H444" s="76">
        <v>0.96601731605666663</v>
      </c>
      <c r="I444" s="76">
        <v>0.16339646053691456</v>
      </c>
      <c r="J444" s="83">
        <v>51798.103703703702</v>
      </c>
      <c r="K444" s="80">
        <v>0.5</v>
      </c>
      <c r="L444" s="79">
        <v>5.9999999999999991</v>
      </c>
    </row>
    <row r="445" spans="2:12" ht="30.95" customHeight="1" x14ac:dyDescent="0.25">
      <c r="B445" s="73" t="s">
        <v>591</v>
      </c>
      <c r="C445" s="87" t="s">
        <v>381</v>
      </c>
      <c r="D445" s="74" t="s">
        <v>301</v>
      </c>
      <c r="E445" s="73" t="s">
        <v>1355</v>
      </c>
      <c r="F445" s="75">
        <v>1.5620264982744736</v>
      </c>
      <c r="G445" s="76" t="s">
        <v>297</v>
      </c>
      <c r="H445" s="76">
        <v>1.2634158926285859</v>
      </c>
      <c r="I445" s="76">
        <v>0.29861060564588782</v>
      </c>
      <c r="J445" s="76" t="s">
        <v>297</v>
      </c>
      <c r="K445" s="95" t="s">
        <v>297</v>
      </c>
      <c r="L445" s="76" t="s">
        <v>297</v>
      </c>
    </row>
    <row r="446" spans="2:12" ht="30.95" customHeight="1" x14ac:dyDescent="0.25">
      <c r="B446" s="73" t="s">
        <v>591</v>
      </c>
      <c r="C446" s="73" t="s">
        <v>363</v>
      </c>
      <c r="D446" s="74" t="s">
        <v>301</v>
      </c>
      <c r="E446" s="73" t="s">
        <v>1346</v>
      </c>
      <c r="F446" s="75">
        <v>1.462066579676526</v>
      </c>
      <c r="G446" s="76" t="s">
        <v>297</v>
      </c>
      <c r="H446" s="76">
        <v>1.2549768518311113</v>
      </c>
      <c r="I446" s="76">
        <v>0.20708972784541463</v>
      </c>
      <c r="J446" s="76" t="s">
        <v>297</v>
      </c>
      <c r="K446" s="95" t="s">
        <v>297</v>
      </c>
      <c r="L446" s="76" t="s">
        <v>297</v>
      </c>
    </row>
    <row r="447" spans="2:12" ht="30.95" customHeight="1" x14ac:dyDescent="0.25">
      <c r="B447" s="73" t="s">
        <v>591</v>
      </c>
      <c r="C447" s="73" t="s">
        <v>420</v>
      </c>
      <c r="D447" s="74" t="s">
        <v>301</v>
      </c>
      <c r="E447" s="73" t="s">
        <v>1344</v>
      </c>
      <c r="F447" s="75">
        <v>1.4411918135292596</v>
      </c>
      <c r="G447" s="76" t="s">
        <v>297</v>
      </c>
      <c r="H447" s="76">
        <v>1.1503716690194157</v>
      </c>
      <c r="I447" s="76">
        <v>0.290820144509844</v>
      </c>
      <c r="J447" s="76" t="s">
        <v>297</v>
      </c>
      <c r="K447" s="95" t="s">
        <v>297</v>
      </c>
      <c r="L447" s="76" t="s">
        <v>297</v>
      </c>
    </row>
    <row r="448" spans="2:12" ht="30.95" customHeight="1" x14ac:dyDescent="0.25">
      <c r="B448" s="73" t="s">
        <v>591</v>
      </c>
      <c r="C448" s="73" t="s">
        <v>430</v>
      </c>
      <c r="D448" s="74" t="s">
        <v>301</v>
      </c>
      <c r="E448" s="73" t="s">
        <v>1345</v>
      </c>
      <c r="F448" s="75">
        <v>1.350416888848569</v>
      </c>
      <c r="G448" s="76" t="s">
        <v>297</v>
      </c>
      <c r="H448" s="76">
        <v>1.2577069716766669</v>
      </c>
      <c r="I448" s="76">
        <v>9.2709917171902023E-2</v>
      </c>
      <c r="J448" s="76" t="s">
        <v>297</v>
      </c>
      <c r="K448" s="95" t="s">
        <v>297</v>
      </c>
      <c r="L448" s="76" t="s">
        <v>297</v>
      </c>
    </row>
    <row r="449" spans="2:12" ht="30.95" customHeight="1" x14ac:dyDescent="0.25">
      <c r="B449" s="73" t="s">
        <v>591</v>
      </c>
      <c r="C449" s="73" t="s">
        <v>499</v>
      </c>
      <c r="D449" s="74" t="s">
        <v>301</v>
      </c>
      <c r="E449" s="73" t="s">
        <v>1352</v>
      </c>
      <c r="F449" s="75">
        <v>1.2202592361898268</v>
      </c>
      <c r="G449" s="76" t="s">
        <v>297</v>
      </c>
      <c r="H449" s="76">
        <v>1.1595785440500002</v>
      </c>
      <c r="I449" s="76">
        <v>6.0680692139826617E-2</v>
      </c>
      <c r="J449" s="76" t="s">
        <v>297</v>
      </c>
      <c r="K449" s="95" t="s">
        <v>297</v>
      </c>
      <c r="L449" s="76" t="s">
        <v>297</v>
      </c>
    </row>
    <row r="450" spans="2:12" ht="30.95" customHeight="1" x14ac:dyDescent="0.25">
      <c r="B450" s="73" t="s">
        <v>591</v>
      </c>
      <c r="C450" s="73" t="s">
        <v>29</v>
      </c>
      <c r="D450" s="74" t="s">
        <v>301</v>
      </c>
      <c r="E450" s="73" t="s">
        <v>1350</v>
      </c>
      <c r="F450" s="75">
        <v>1.070257985275</v>
      </c>
      <c r="G450" s="76" t="s">
        <v>297</v>
      </c>
      <c r="H450" s="76">
        <v>0.91025798527500013</v>
      </c>
      <c r="I450" s="76">
        <v>0.16</v>
      </c>
      <c r="J450" s="76" t="s">
        <v>297</v>
      </c>
      <c r="K450" s="95" t="s">
        <v>297</v>
      </c>
      <c r="L450" s="76" t="s">
        <v>297</v>
      </c>
    </row>
    <row r="451" spans="2:12" ht="30.95" customHeight="1" x14ac:dyDescent="0.25">
      <c r="B451" s="73" t="s">
        <v>591</v>
      </c>
      <c r="C451" s="87" t="s">
        <v>27</v>
      </c>
      <c r="D451" s="74" t="s">
        <v>302</v>
      </c>
      <c r="E451" s="73" t="s">
        <v>1354</v>
      </c>
      <c r="F451" s="68" t="s">
        <v>297</v>
      </c>
      <c r="G451" s="76" t="s">
        <v>297</v>
      </c>
      <c r="H451" s="76" t="s">
        <v>297</v>
      </c>
      <c r="I451" s="76" t="s">
        <v>297</v>
      </c>
      <c r="J451" s="76" t="s">
        <v>297</v>
      </c>
      <c r="K451" s="76" t="s">
        <v>297</v>
      </c>
      <c r="L451" s="76" t="s">
        <v>297</v>
      </c>
    </row>
    <row r="452" spans="2:12" ht="30.95" customHeight="1" x14ac:dyDescent="0.25">
      <c r="B452" s="73" t="s">
        <v>591</v>
      </c>
      <c r="C452" s="73" t="s">
        <v>342</v>
      </c>
      <c r="D452" s="74" t="s">
        <v>302</v>
      </c>
      <c r="E452" s="73" t="s">
        <v>1352</v>
      </c>
      <c r="F452" s="68" t="s">
        <v>297</v>
      </c>
      <c r="G452" s="76" t="s">
        <v>297</v>
      </c>
      <c r="H452" s="76" t="s">
        <v>297</v>
      </c>
      <c r="I452" s="76" t="s">
        <v>297</v>
      </c>
      <c r="J452" s="76" t="s">
        <v>297</v>
      </c>
      <c r="K452" s="76" t="s">
        <v>297</v>
      </c>
      <c r="L452" s="76" t="s">
        <v>297</v>
      </c>
    </row>
    <row r="453" spans="2:12" ht="30.95" customHeight="1" x14ac:dyDescent="0.25">
      <c r="B453" s="73" t="s">
        <v>591</v>
      </c>
      <c r="C453" s="73" t="s">
        <v>43</v>
      </c>
      <c r="D453" s="74" t="s">
        <v>302</v>
      </c>
      <c r="E453" s="73" t="s">
        <v>1355</v>
      </c>
      <c r="F453" s="68" t="s">
        <v>297</v>
      </c>
      <c r="G453" s="76" t="s">
        <v>297</v>
      </c>
      <c r="H453" s="76" t="s">
        <v>297</v>
      </c>
      <c r="I453" s="76" t="s">
        <v>297</v>
      </c>
      <c r="J453" s="76" t="s">
        <v>297</v>
      </c>
      <c r="K453" s="76" t="s">
        <v>297</v>
      </c>
      <c r="L453" s="76" t="s">
        <v>297</v>
      </c>
    </row>
    <row r="454" spans="2:12" ht="30.95" customHeight="1" x14ac:dyDescent="0.25">
      <c r="B454" s="73" t="s">
        <v>591</v>
      </c>
      <c r="C454" s="73" t="s">
        <v>436</v>
      </c>
      <c r="D454" s="74" t="s">
        <v>302</v>
      </c>
      <c r="E454" s="73" t="s">
        <v>1352</v>
      </c>
      <c r="F454" s="68" t="s">
        <v>297</v>
      </c>
      <c r="G454" s="76" t="s">
        <v>297</v>
      </c>
      <c r="H454" s="76" t="s">
        <v>297</v>
      </c>
      <c r="I454" s="76" t="s">
        <v>297</v>
      </c>
      <c r="J454" s="76" t="s">
        <v>297</v>
      </c>
      <c r="K454" s="76" t="s">
        <v>297</v>
      </c>
      <c r="L454" s="76" t="s">
        <v>297</v>
      </c>
    </row>
    <row r="455" spans="2:12" ht="30.95" customHeight="1" x14ac:dyDescent="0.25">
      <c r="B455" s="73" t="s">
        <v>591</v>
      </c>
      <c r="C455" s="73" t="s">
        <v>449</v>
      </c>
      <c r="D455" s="74" t="s">
        <v>302</v>
      </c>
      <c r="E455" s="73" t="s">
        <v>1358</v>
      </c>
      <c r="F455" s="68" t="s">
        <v>297</v>
      </c>
      <c r="G455" s="76" t="s">
        <v>297</v>
      </c>
      <c r="H455" s="76" t="s">
        <v>297</v>
      </c>
      <c r="I455" s="76" t="s">
        <v>297</v>
      </c>
      <c r="J455" s="76" t="s">
        <v>297</v>
      </c>
      <c r="K455" s="76" t="s">
        <v>297</v>
      </c>
      <c r="L455" s="76" t="s">
        <v>297</v>
      </c>
    </row>
    <row r="456" spans="2:12" ht="30.95" customHeight="1" x14ac:dyDescent="0.25">
      <c r="B456" s="73" t="s">
        <v>592</v>
      </c>
      <c r="C456" s="73" t="s">
        <v>368</v>
      </c>
      <c r="D456" s="96" t="s">
        <v>593</v>
      </c>
      <c r="E456" s="73" t="s">
        <v>1345</v>
      </c>
      <c r="F456" s="75">
        <v>3.7664229620115632</v>
      </c>
      <c r="G456" s="76">
        <v>2.1391015904007178</v>
      </c>
      <c r="H456" s="76">
        <v>1.3933213716108452</v>
      </c>
      <c r="I456" s="76">
        <v>0.23400000000000001</v>
      </c>
      <c r="J456" s="83">
        <v>116159.43466610549</v>
      </c>
      <c r="K456" s="78">
        <v>0.81818181818181823</v>
      </c>
      <c r="L456" s="79">
        <v>2.7272727272727271</v>
      </c>
    </row>
    <row r="457" spans="2:12" ht="30.95" customHeight="1" x14ac:dyDescent="0.25">
      <c r="B457" s="73" t="s">
        <v>592</v>
      </c>
      <c r="C457" s="73" t="s">
        <v>27</v>
      </c>
      <c r="D457" s="96" t="s">
        <v>594</v>
      </c>
      <c r="E457" s="73" t="s">
        <v>1354</v>
      </c>
      <c r="F457" s="75">
        <v>3.0111130887351103</v>
      </c>
      <c r="G457" s="76">
        <v>1.4726799385519604</v>
      </c>
      <c r="H457" s="76">
        <v>1.2262499999999998</v>
      </c>
      <c r="I457" s="76">
        <v>0.31218315018315024</v>
      </c>
      <c r="J457" s="83">
        <v>110216.6171969697</v>
      </c>
      <c r="K457" s="78">
        <v>0.66666666666666663</v>
      </c>
      <c r="L457" s="79">
        <v>4.7777777777777777</v>
      </c>
    </row>
    <row r="458" spans="2:12" ht="30.95" customHeight="1" x14ac:dyDescent="0.25">
      <c r="B458" s="73" t="s">
        <v>592</v>
      </c>
      <c r="C458" s="73" t="s">
        <v>299</v>
      </c>
      <c r="D458" s="96" t="s">
        <v>595</v>
      </c>
      <c r="E458" s="73" t="s">
        <v>1345</v>
      </c>
      <c r="F458" s="75">
        <v>2.9922756270093012</v>
      </c>
      <c r="G458" s="76">
        <v>2.02475</v>
      </c>
      <c r="H458" s="76">
        <v>0.73655462184873954</v>
      </c>
      <c r="I458" s="76">
        <v>0.23097100516056163</v>
      </c>
      <c r="J458" s="83">
        <v>161154.2574121315</v>
      </c>
      <c r="K458" s="80">
        <v>0.7</v>
      </c>
      <c r="L458" s="79">
        <v>4.5500000000000007</v>
      </c>
    </row>
    <row r="459" spans="2:12" ht="30.95" customHeight="1" x14ac:dyDescent="0.25">
      <c r="B459" s="73" t="s">
        <v>592</v>
      </c>
      <c r="C459" s="73" t="s">
        <v>342</v>
      </c>
      <c r="D459" s="96" t="s">
        <v>596</v>
      </c>
      <c r="E459" s="73" t="s">
        <v>1352</v>
      </c>
      <c r="F459" s="75">
        <v>2.6160739970932805</v>
      </c>
      <c r="G459" s="76">
        <v>1.2223684210526313</v>
      </c>
      <c r="H459" s="76">
        <v>1.2628508771929825</v>
      </c>
      <c r="I459" s="76">
        <v>0.1308546988476666</v>
      </c>
      <c r="J459" s="83">
        <v>55465.686491187378</v>
      </c>
      <c r="K459" s="78">
        <v>0.73684210526315785</v>
      </c>
      <c r="L459" s="79">
        <v>5.0526315789473681</v>
      </c>
    </row>
    <row r="460" spans="2:12" ht="30.95" customHeight="1" x14ac:dyDescent="0.25">
      <c r="B460" s="73" t="s">
        <v>597</v>
      </c>
      <c r="C460" s="73" t="s">
        <v>43</v>
      </c>
      <c r="D460" s="74" t="s">
        <v>350</v>
      </c>
      <c r="E460" s="73" t="s">
        <v>1355</v>
      </c>
      <c r="F460" s="75">
        <v>3.423207732883629</v>
      </c>
      <c r="G460" s="76">
        <v>1.9006656514589841</v>
      </c>
      <c r="H460" s="76">
        <v>1.3370637408568444</v>
      </c>
      <c r="I460" s="76">
        <v>0.18547834056780049</v>
      </c>
      <c r="J460" s="83">
        <v>122854.84607142858</v>
      </c>
      <c r="K460" s="80">
        <v>0.75</v>
      </c>
      <c r="L460" s="79">
        <v>4.375</v>
      </c>
    </row>
    <row r="461" spans="2:12" ht="30.95" customHeight="1" x14ac:dyDescent="0.25">
      <c r="B461" s="73" t="s">
        <v>597</v>
      </c>
      <c r="C461" s="73" t="s">
        <v>394</v>
      </c>
      <c r="D461" s="74" t="s">
        <v>351</v>
      </c>
      <c r="E461" s="73" t="s">
        <v>1342</v>
      </c>
      <c r="F461" s="75">
        <v>3.1236171198833027</v>
      </c>
      <c r="G461" s="76">
        <v>1.9915234232339603</v>
      </c>
      <c r="H461" s="76">
        <v>0.91436091516736673</v>
      </c>
      <c r="I461" s="76">
        <v>0.21773278148197583</v>
      </c>
      <c r="J461" s="83">
        <v>121348.84756870655</v>
      </c>
      <c r="K461" s="78">
        <v>0.81481481481481477</v>
      </c>
      <c r="L461" s="79">
        <v>3.351851851851853</v>
      </c>
    </row>
    <row r="462" spans="2:12" ht="30.95" customHeight="1" x14ac:dyDescent="0.25">
      <c r="B462" s="73" t="s">
        <v>597</v>
      </c>
      <c r="C462" s="73" t="s">
        <v>391</v>
      </c>
      <c r="D462" s="74" t="s">
        <v>353</v>
      </c>
      <c r="E462" s="73" t="s">
        <v>1350</v>
      </c>
      <c r="F462" s="75">
        <v>3.0689846939130687</v>
      </c>
      <c r="G462" s="76">
        <v>1.8495144895772975</v>
      </c>
      <c r="H462" s="76">
        <v>1.0243611062806135</v>
      </c>
      <c r="I462" s="76">
        <v>0.19510909805515761</v>
      </c>
      <c r="J462" s="83">
        <v>105237.63635855306</v>
      </c>
      <c r="K462" s="78">
        <v>0.73333333333333328</v>
      </c>
      <c r="L462" s="79">
        <v>3.166666666666667</v>
      </c>
    </row>
    <row r="463" spans="2:12" ht="30.95" customHeight="1" x14ac:dyDescent="0.25">
      <c r="B463" s="73" t="s">
        <v>597</v>
      </c>
      <c r="C463" s="73" t="s">
        <v>576</v>
      </c>
      <c r="D463" s="74" t="s">
        <v>354</v>
      </c>
      <c r="E463" s="73" t="s">
        <v>1345</v>
      </c>
      <c r="F463" s="75">
        <v>3.0345867768683292</v>
      </c>
      <c r="G463" s="76">
        <v>1.5383362322004641</v>
      </c>
      <c r="H463" s="76">
        <v>1.1661764705937909</v>
      </c>
      <c r="I463" s="76">
        <v>0.33007407407407408</v>
      </c>
      <c r="J463" s="83">
        <v>124461.88561461552</v>
      </c>
      <c r="K463" s="78">
        <v>0.57851239669421484</v>
      </c>
      <c r="L463" s="79">
        <v>4.7685950413223148</v>
      </c>
    </row>
    <row r="464" spans="2:12" ht="30.95" customHeight="1" x14ac:dyDescent="0.25">
      <c r="B464" s="73" t="s">
        <v>597</v>
      </c>
      <c r="C464" s="73" t="s">
        <v>33</v>
      </c>
      <c r="D464" s="74" t="s">
        <v>355</v>
      </c>
      <c r="E464" s="73" t="s">
        <v>1345</v>
      </c>
      <c r="F464" s="75">
        <v>2.9146740715196375</v>
      </c>
      <c r="G464" s="76">
        <v>1.4899016452472114</v>
      </c>
      <c r="H464" s="76">
        <v>1.2425687225687225</v>
      </c>
      <c r="I464" s="76">
        <v>0.1822037037037037</v>
      </c>
      <c r="J464" s="83">
        <v>117101.14412151469</v>
      </c>
      <c r="K464" s="78">
        <v>0.63265306122448983</v>
      </c>
      <c r="L464" s="79">
        <v>4.9183673469387763</v>
      </c>
    </row>
    <row r="465" spans="2:12" ht="30.95" customHeight="1" x14ac:dyDescent="0.25">
      <c r="B465" s="73" t="s">
        <v>597</v>
      </c>
      <c r="C465" s="73" t="s">
        <v>335</v>
      </c>
      <c r="D465" s="74" t="s">
        <v>356</v>
      </c>
      <c r="E465" s="73" t="s">
        <v>1351</v>
      </c>
      <c r="F465" s="75">
        <v>2.8111307770546814</v>
      </c>
      <c r="G465" s="76">
        <v>1.422593886967759</v>
      </c>
      <c r="H465" s="76">
        <v>1.2047350178890877</v>
      </c>
      <c r="I465" s="76">
        <v>0.18380187219783492</v>
      </c>
      <c r="J465" s="83">
        <v>83229.633333333331</v>
      </c>
      <c r="K465" s="80">
        <v>0.5</v>
      </c>
      <c r="L465" s="79">
        <v>4.4999999999999991</v>
      </c>
    </row>
    <row r="466" spans="2:12" ht="30.95" customHeight="1" x14ac:dyDescent="0.25">
      <c r="B466" s="73" t="s">
        <v>597</v>
      </c>
      <c r="C466" s="73" t="s">
        <v>27</v>
      </c>
      <c r="D466" s="74" t="s">
        <v>357</v>
      </c>
      <c r="E466" s="73" t="s">
        <v>1354</v>
      </c>
      <c r="F466" s="75">
        <v>2.7553665379604588</v>
      </c>
      <c r="G466" s="76">
        <v>1.349523946063854</v>
      </c>
      <c r="H466" s="76">
        <v>1.1893849206349207</v>
      </c>
      <c r="I466" s="76">
        <v>0.21645767126168397</v>
      </c>
      <c r="J466" s="83">
        <v>98008.807375283461</v>
      </c>
      <c r="K466" s="78">
        <v>0.5490196078431373</v>
      </c>
      <c r="L466" s="79">
        <v>4.9019607843137258</v>
      </c>
    </row>
    <row r="467" spans="2:12" ht="30.95" customHeight="1" x14ac:dyDescent="0.25">
      <c r="B467" s="73" t="s">
        <v>597</v>
      </c>
      <c r="C467" s="73" t="s">
        <v>45</v>
      </c>
      <c r="D467" s="74" t="s">
        <v>358</v>
      </c>
      <c r="E467" s="73" t="s">
        <v>1348</v>
      </c>
      <c r="F467" s="75">
        <v>2.4126329529014807</v>
      </c>
      <c r="G467" s="76">
        <v>1.242385430245688</v>
      </c>
      <c r="H467" s="76">
        <v>1.0466692209450832</v>
      </c>
      <c r="I467" s="76">
        <v>0.12357830171070947</v>
      </c>
      <c r="J467" s="83">
        <v>114074.44444444444</v>
      </c>
      <c r="K467" s="80">
        <v>0.2</v>
      </c>
      <c r="L467" s="79">
        <v>6.6000000000000005</v>
      </c>
    </row>
    <row r="468" spans="2:12" ht="30.95" customHeight="1" x14ac:dyDescent="0.25">
      <c r="B468" s="73" t="s">
        <v>597</v>
      </c>
      <c r="C468" s="73" t="s">
        <v>42</v>
      </c>
      <c r="D468" s="74" t="s">
        <v>359</v>
      </c>
      <c r="E468" s="73" t="s">
        <v>1357</v>
      </c>
      <c r="F468" s="75">
        <v>2.3536029370768614</v>
      </c>
      <c r="G468" s="76">
        <v>0.87562123679317905</v>
      </c>
      <c r="H468" s="76">
        <v>1.211178026766262</v>
      </c>
      <c r="I468" s="76">
        <v>0.26680367351742051</v>
      </c>
      <c r="J468" s="83">
        <v>82988.414464285714</v>
      </c>
      <c r="K468" s="78">
        <v>0.38095238095238099</v>
      </c>
      <c r="L468" s="79">
        <v>6.5925925925925899</v>
      </c>
    </row>
    <row r="469" spans="2:12" ht="30.95" customHeight="1" x14ac:dyDescent="0.25">
      <c r="B469" s="73" t="s">
        <v>597</v>
      </c>
      <c r="C469" s="73" t="s">
        <v>491</v>
      </c>
      <c r="D469" s="74" t="s">
        <v>360</v>
      </c>
      <c r="E469" s="73" t="s">
        <v>1344</v>
      </c>
      <c r="F469" s="75">
        <v>2.3434889919867232</v>
      </c>
      <c r="G469" s="76">
        <v>1.199163759301028</v>
      </c>
      <c r="H469" s="76">
        <v>1.0625686813254946</v>
      </c>
      <c r="I469" s="76">
        <v>8.1756551360200561E-2</v>
      </c>
      <c r="J469" s="83">
        <v>84491.886666666673</v>
      </c>
      <c r="K469" s="78">
        <v>0.375</v>
      </c>
      <c r="L469" s="79">
        <v>5.2499999999999991</v>
      </c>
    </row>
    <row r="470" spans="2:12" ht="30.95" customHeight="1" x14ac:dyDescent="0.25">
      <c r="B470" s="73" t="s">
        <v>597</v>
      </c>
      <c r="C470" s="73" t="s">
        <v>47</v>
      </c>
      <c r="D470" s="74" t="s">
        <v>361</v>
      </c>
      <c r="E470" s="73" t="s">
        <v>1358</v>
      </c>
      <c r="F470" s="75">
        <v>2.1115719845449594</v>
      </c>
      <c r="G470" s="76">
        <v>1.0244103793834203</v>
      </c>
      <c r="H470" s="76">
        <v>0.92499999999999993</v>
      </c>
      <c r="I470" s="76">
        <v>0.16216160516153941</v>
      </c>
      <c r="J470" s="83">
        <v>58656.666666666664</v>
      </c>
      <c r="K470" s="80">
        <v>0.4</v>
      </c>
      <c r="L470" s="79">
        <v>5.6</v>
      </c>
    </row>
    <row r="471" spans="2:12" ht="30.95" customHeight="1" x14ac:dyDescent="0.25">
      <c r="B471" s="73" t="s">
        <v>597</v>
      </c>
      <c r="C471" s="73" t="s">
        <v>305</v>
      </c>
      <c r="D471" s="74" t="s">
        <v>362</v>
      </c>
      <c r="E471" s="73" t="s">
        <v>1350</v>
      </c>
      <c r="F471" s="75">
        <v>1.5563393295526902</v>
      </c>
      <c r="G471" s="76">
        <v>0.85670260712663016</v>
      </c>
      <c r="H471" s="76">
        <v>0.57186520377948269</v>
      </c>
      <c r="I471" s="76">
        <v>0.12777151864657726</v>
      </c>
      <c r="J471" s="83">
        <v>53697.004166666666</v>
      </c>
      <c r="K471" s="80">
        <v>0.4</v>
      </c>
      <c r="L471" s="79">
        <v>6</v>
      </c>
    </row>
    <row r="472" spans="2:12" ht="30.95" customHeight="1" x14ac:dyDescent="0.25">
      <c r="B472" s="73" t="s">
        <v>597</v>
      </c>
      <c r="C472" s="73" t="s">
        <v>387</v>
      </c>
      <c r="D472" s="74" t="s">
        <v>301</v>
      </c>
      <c r="E472" s="73" t="s">
        <v>1345</v>
      </c>
      <c r="F472" s="75">
        <v>1.236138364252451</v>
      </c>
      <c r="G472" s="76" t="s">
        <v>297</v>
      </c>
      <c r="H472" s="76">
        <v>1.1166666666477778</v>
      </c>
      <c r="I472" s="76">
        <v>0.11947169760467324</v>
      </c>
      <c r="J472" s="76" t="s">
        <v>297</v>
      </c>
      <c r="K472" s="95" t="s">
        <v>297</v>
      </c>
      <c r="L472" s="76" t="s">
        <v>297</v>
      </c>
    </row>
    <row r="473" spans="2:12" ht="30.95" customHeight="1" x14ac:dyDescent="0.25">
      <c r="B473" s="73" t="s">
        <v>597</v>
      </c>
      <c r="C473" s="73" t="s">
        <v>505</v>
      </c>
      <c r="D473" s="74" t="s">
        <v>301</v>
      </c>
      <c r="E473" s="73" t="s">
        <v>1351</v>
      </c>
      <c r="F473" s="75">
        <v>0.96604692924296476</v>
      </c>
      <c r="G473" s="76" t="s">
        <v>297</v>
      </c>
      <c r="H473" s="76">
        <v>0.85749999999999993</v>
      </c>
      <c r="I473" s="76">
        <v>0.10854692924296486</v>
      </c>
      <c r="J473" s="76" t="s">
        <v>297</v>
      </c>
      <c r="K473" s="95" t="s">
        <v>297</v>
      </c>
      <c r="L473" s="76" t="s">
        <v>297</v>
      </c>
    </row>
    <row r="474" spans="2:12" ht="30.95" customHeight="1" x14ac:dyDescent="0.25">
      <c r="B474" s="73" t="s">
        <v>597</v>
      </c>
      <c r="C474" s="87" t="s">
        <v>26</v>
      </c>
      <c r="D474" s="74" t="s">
        <v>302</v>
      </c>
      <c r="E474" s="73" t="s">
        <v>1347</v>
      </c>
      <c r="F474" s="68" t="s">
        <v>297</v>
      </c>
      <c r="G474" s="76" t="s">
        <v>297</v>
      </c>
      <c r="H474" s="76" t="s">
        <v>297</v>
      </c>
      <c r="I474" s="76" t="s">
        <v>297</v>
      </c>
      <c r="J474" s="76" t="s">
        <v>297</v>
      </c>
      <c r="K474" s="95" t="s">
        <v>297</v>
      </c>
      <c r="L474" s="76" t="s">
        <v>297</v>
      </c>
    </row>
    <row r="475" spans="2:12" ht="30.95" customHeight="1" x14ac:dyDescent="0.25">
      <c r="B475" s="73" t="s">
        <v>597</v>
      </c>
      <c r="C475" s="87" t="s">
        <v>352</v>
      </c>
      <c r="D475" s="74" t="s">
        <v>302</v>
      </c>
      <c r="E475" s="73" t="s">
        <v>1356</v>
      </c>
      <c r="F475" s="68" t="s">
        <v>297</v>
      </c>
      <c r="G475" s="76" t="s">
        <v>297</v>
      </c>
      <c r="H475" s="76" t="s">
        <v>297</v>
      </c>
      <c r="I475" s="76" t="s">
        <v>297</v>
      </c>
      <c r="J475" s="76" t="s">
        <v>297</v>
      </c>
      <c r="K475" s="95" t="s">
        <v>297</v>
      </c>
      <c r="L475" s="76" t="s">
        <v>297</v>
      </c>
    </row>
    <row r="476" spans="2:12" ht="30.95" customHeight="1" x14ac:dyDescent="0.25">
      <c r="B476" s="73" t="s">
        <v>598</v>
      </c>
      <c r="C476" s="73" t="s">
        <v>300</v>
      </c>
      <c r="D476" s="96" t="s">
        <v>599</v>
      </c>
      <c r="E476" s="73" t="s">
        <v>1342</v>
      </c>
      <c r="F476" s="75">
        <v>4.1443600022865903</v>
      </c>
      <c r="G476" s="76">
        <v>2.7492872033524693</v>
      </c>
      <c r="H476" s="76">
        <v>1.1911062377833335</v>
      </c>
      <c r="I476" s="76">
        <v>0.20396656115078746</v>
      </c>
      <c r="J476" s="77">
        <v>108553.825</v>
      </c>
      <c r="K476" s="94">
        <v>1</v>
      </c>
      <c r="L476" s="79">
        <v>0</v>
      </c>
    </row>
    <row r="477" spans="2:12" ht="30.95" customHeight="1" x14ac:dyDescent="0.25">
      <c r="B477" s="73" t="s">
        <v>598</v>
      </c>
      <c r="C477" s="73" t="s">
        <v>39</v>
      </c>
      <c r="D477" s="96" t="s">
        <v>600</v>
      </c>
      <c r="E477" s="73" t="s">
        <v>1350</v>
      </c>
      <c r="F477" s="75">
        <v>3.9119638443234952</v>
      </c>
      <c r="G477" s="76">
        <v>2.384608958259661</v>
      </c>
      <c r="H477" s="76">
        <v>1.3233293573199998</v>
      </c>
      <c r="I477" s="76">
        <v>0.20402552874383451</v>
      </c>
      <c r="J477" s="77">
        <v>144238.15858585859</v>
      </c>
      <c r="K477" s="94">
        <v>1</v>
      </c>
      <c r="L477" s="79">
        <v>2.9999999999999991</v>
      </c>
    </row>
    <row r="478" spans="2:12" ht="30.95" customHeight="1" x14ac:dyDescent="0.25">
      <c r="B478" s="73" t="s">
        <v>598</v>
      </c>
      <c r="C478" s="73" t="s">
        <v>27</v>
      </c>
      <c r="D478" s="96" t="s">
        <v>601</v>
      </c>
      <c r="E478" s="73" t="s">
        <v>1354</v>
      </c>
      <c r="F478" s="75">
        <v>3.8979326549660804</v>
      </c>
      <c r="G478" s="76">
        <v>2.3483080905774036</v>
      </c>
      <c r="H478" s="76">
        <v>1.2497262554866664</v>
      </c>
      <c r="I478" s="76">
        <v>0.29989830890201025</v>
      </c>
      <c r="J478" s="77">
        <v>149099.77727272725</v>
      </c>
      <c r="K478" s="97">
        <v>0.8</v>
      </c>
      <c r="L478" s="79">
        <v>2.3333333333333339</v>
      </c>
    </row>
    <row r="479" spans="2:12" ht="30.95" customHeight="1" x14ac:dyDescent="0.25">
      <c r="B479" s="73" t="s">
        <v>598</v>
      </c>
      <c r="C479" s="73" t="s">
        <v>21</v>
      </c>
      <c r="D479" s="96" t="s">
        <v>602</v>
      </c>
      <c r="E479" s="73" t="s">
        <v>1346</v>
      </c>
      <c r="F479" s="75">
        <v>3.7679073005735328</v>
      </c>
      <c r="G479" s="98">
        <v>2.4360441466436931</v>
      </c>
      <c r="H479" s="76">
        <v>1.1168884408266666</v>
      </c>
      <c r="I479" s="76">
        <v>0.21497471310317307</v>
      </c>
      <c r="J479" s="77">
        <v>139096.50156250002</v>
      </c>
      <c r="K479" s="94">
        <v>1</v>
      </c>
      <c r="L479" s="79">
        <v>1.5</v>
      </c>
    </row>
    <row r="480" spans="2:12" ht="30.95" customHeight="1" x14ac:dyDescent="0.25">
      <c r="B480" s="73" t="s">
        <v>598</v>
      </c>
      <c r="C480" s="73" t="s">
        <v>538</v>
      </c>
      <c r="D480" s="96" t="s">
        <v>603</v>
      </c>
      <c r="E480" s="73" t="s">
        <v>1345</v>
      </c>
      <c r="F480" s="75">
        <v>3.7195807521351942</v>
      </c>
      <c r="G480" s="98">
        <v>2.4433014075156452</v>
      </c>
      <c r="H480" s="76">
        <v>1.1550337008433333</v>
      </c>
      <c r="I480" s="76">
        <v>0.12124564377621555</v>
      </c>
      <c r="J480" s="77">
        <v>124869.81167227835</v>
      </c>
      <c r="K480" s="94">
        <v>1</v>
      </c>
      <c r="L480" s="79">
        <v>2</v>
      </c>
    </row>
    <row r="481" spans="2:12" ht="30.95" customHeight="1" x14ac:dyDescent="0.25">
      <c r="B481" s="73" t="s">
        <v>598</v>
      </c>
      <c r="C481" s="73" t="s">
        <v>363</v>
      </c>
      <c r="D481" s="96" t="s">
        <v>604</v>
      </c>
      <c r="E481" s="73" t="s">
        <v>1346</v>
      </c>
      <c r="F481" s="75">
        <v>3.6148694596468793</v>
      </c>
      <c r="G481" s="98">
        <v>2.4424267195496201</v>
      </c>
      <c r="H481" s="76">
        <v>0.89984523809333339</v>
      </c>
      <c r="I481" s="76">
        <v>0.27259750200392596</v>
      </c>
      <c r="J481" s="77">
        <v>152223.22871572874</v>
      </c>
      <c r="K481" s="94">
        <v>1</v>
      </c>
      <c r="L481" s="79">
        <v>1.8571428571428568</v>
      </c>
    </row>
    <row r="482" spans="2:12" ht="30.95" customHeight="1" x14ac:dyDescent="0.25">
      <c r="B482" s="73" t="s">
        <v>598</v>
      </c>
      <c r="C482" s="73" t="s">
        <v>420</v>
      </c>
      <c r="D482" s="96" t="s">
        <v>605</v>
      </c>
      <c r="E482" s="73" t="s">
        <v>1344</v>
      </c>
      <c r="F482" s="75">
        <v>3.4829937153138442</v>
      </c>
      <c r="G482" s="98">
        <v>2.1769702171541168</v>
      </c>
      <c r="H482" s="76">
        <v>1.0678698342899999</v>
      </c>
      <c r="I482" s="76">
        <v>0.23815366386972736</v>
      </c>
      <c r="J482" s="77">
        <v>112245.42234159778</v>
      </c>
      <c r="K482" s="97">
        <v>0.91666666666666663</v>
      </c>
      <c r="L482" s="79">
        <v>1.9166666666666665</v>
      </c>
    </row>
    <row r="483" spans="2:12" ht="30.95" customHeight="1" x14ac:dyDescent="0.25">
      <c r="B483" s="73" t="s">
        <v>598</v>
      </c>
      <c r="C483" s="73" t="s">
        <v>26</v>
      </c>
      <c r="D483" s="96" t="s">
        <v>606</v>
      </c>
      <c r="E483" s="73" t="s">
        <v>1347</v>
      </c>
      <c r="F483" s="75">
        <v>3.4110354099335636</v>
      </c>
      <c r="G483" s="98">
        <v>2.1592425688635597</v>
      </c>
      <c r="H483" s="76">
        <v>1.0819875478900001</v>
      </c>
      <c r="I483" s="76">
        <v>0.1698052931800042</v>
      </c>
      <c r="J483" s="77">
        <v>95384.381249999991</v>
      </c>
      <c r="K483" s="97">
        <v>0.8</v>
      </c>
      <c r="L483" s="79">
        <v>2.1999999999999997</v>
      </c>
    </row>
    <row r="484" spans="2:12" ht="30.95" customHeight="1" x14ac:dyDescent="0.25">
      <c r="B484" s="73" t="s">
        <v>598</v>
      </c>
      <c r="C484" s="73" t="s">
        <v>20</v>
      </c>
      <c r="D484" s="96" t="s">
        <v>607</v>
      </c>
      <c r="E484" s="73" t="s">
        <v>1345</v>
      </c>
      <c r="F484" s="75">
        <v>3.381308587627605</v>
      </c>
      <c r="G484" s="98">
        <v>2.2090259586520866</v>
      </c>
      <c r="H484" s="76">
        <v>0.96053005464666674</v>
      </c>
      <c r="I484" s="76">
        <v>0.21175257432885156</v>
      </c>
      <c r="J484" s="77">
        <v>156422.6752638889</v>
      </c>
      <c r="K484" s="97">
        <v>0.8</v>
      </c>
      <c r="L484" s="79">
        <v>2.96</v>
      </c>
    </row>
    <row r="485" spans="2:12" ht="30.95" customHeight="1" x14ac:dyDescent="0.25">
      <c r="B485" s="73" t="s">
        <v>598</v>
      </c>
      <c r="C485" s="73" t="s">
        <v>459</v>
      </c>
      <c r="D485" s="96" t="s">
        <v>608</v>
      </c>
      <c r="E485" s="73" t="s">
        <v>1347</v>
      </c>
      <c r="F485" s="75">
        <v>3.260552131473101</v>
      </c>
      <c r="G485" s="98">
        <v>1.8166904465013678</v>
      </c>
      <c r="H485" s="76">
        <v>1.2909090908950001</v>
      </c>
      <c r="I485" s="76">
        <v>0.15295259407673317</v>
      </c>
      <c r="J485" s="77">
        <v>82448.884074074056</v>
      </c>
      <c r="K485" s="97">
        <v>0.8571428571428571</v>
      </c>
      <c r="L485" s="79">
        <v>3.4761904761904763</v>
      </c>
    </row>
    <row r="486" spans="2:12" ht="30.95" customHeight="1" x14ac:dyDescent="0.25">
      <c r="B486" s="73" t="s">
        <v>598</v>
      </c>
      <c r="C486" s="85" t="s">
        <v>365</v>
      </c>
      <c r="D486" s="96" t="s">
        <v>609</v>
      </c>
      <c r="E486" s="73" t="s">
        <v>1348</v>
      </c>
      <c r="F486" s="75">
        <v>3.1889415828368706</v>
      </c>
      <c r="G486" s="98">
        <v>1.7243695185393531</v>
      </c>
      <c r="H486" s="76">
        <v>1.2702020201500002</v>
      </c>
      <c r="I486" s="76">
        <v>0.19437004414751735</v>
      </c>
      <c r="J486" s="77">
        <v>86684.693888888898</v>
      </c>
      <c r="K486" s="97">
        <v>0.76923076923076927</v>
      </c>
      <c r="L486" s="79">
        <v>3.2307692307692308</v>
      </c>
    </row>
    <row r="487" spans="2:12" ht="30.95" customHeight="1" x14ac:dyDescent="0.25">
      <c r="B487" s="73" t="s">
        <v>598</v>
      </c>
      <c r="C487" s="73" t="s">
        <v>299</v>
      </c>
      <c r="D487" s="96" t="s">
        <v>610</v>
      </c>
      <c r="E487" s="73" t="s">
        <v>1345</v>
      </c>
      <c r="F487" s="75">
        <v>3.1818182424953445</v>
      </c>
      <c r="G487" s="98">
        <v>2.1035942978649995</v>
      </c>
      <c r="H487" s="76">
        <v>0.93305211948093891</v>
      </c>
      <c r="I487" s="76">
        <v>0.1451718251494063</v>
      </c>
      <c r="J487" s="77">
        <v>106458.49658653636</v>
      </c>
      <c r="K487" s="97">
        <v>0.91666666666666663</v>
      </c>
      <c r="L487" s="79">
        <v>2.8055555555555554</v>
      </c>
    </row>
    <row r="488" spans="2:12" ht="30.95" customHeight="1" x14ac:dyDescent="0.25">
      <c r="B488" s="73" t="s">
        <v>598</v>
      </c>
      <c r="C488" s="73" t="s">
        <v>33</v>
      </c>
      <c r="D488" s="96" t="s">
        <v>611</v>
      </c>
      <c r="E488" s="73" t="s">
        <v>1345</v>
      </c>
      <c r="F488" s="84">
        <v>3.1540280849237536</v>
      </c>
      <c r="G488" s="98">
        <v>1.5880381041928977</v>
      </c>
      <c r="H488" s="76">
        <v>1.2964564564566665</v>
      </c>
      <c r="I488" s="76">
        <v>0.26953352427418953</v>
      </c>
      <c r="J488" s="77">
        <v>87237.241820460244</v>
      </c>
      <c r="K488" s="97">
        <v>0.6785714285714286</v>
      </c>
      <c r="L488" s="79">
        <v>3.3571428571428572</v>
      </c>
    </row>
    <row r="489" spans="2:12" ht="30.95" customHeight="1" x14ac:dyDescent="0.25">
      <c r="B489" s="73" t="s">
        <v>598</v>
      </c>
      <c r="C489" s="73" t="s">
        <v>305</v>
      </c>
      <c r="D489" s="96" t="s">
        <v>612</v>
      </c>
      <c r="E489" s="73" t="s">
        <v>1350</v>
      </c>
      <c r="F489" s="84">
        <v>3.1495237101614459</v>
      </c>
      <c r="G489" s="98">
        <v>2.3101231098148971</v>
      </c>
      <c r="H489" s="76">
        <v>0.75539632779666677</v>
      </c>
      <c r="I489" s="76">
        <v>8.4004272549881853E-2</v>
      </c>
      <c r="J489" s="77">
        <v>96732.359666666656</v>
      </c>
      <c r="K489" s="94">
        <v>1</v>
      </c>
      <c r="L489" s="79">
        <v>2.4</v>
      </c>
    </row>
    <row r="490" spans="2:12" ht="30.95" customHeight="1" x14ac:dyDescent="0.25">
      <c r="B490" s="73" t="s">
        <v>598</v>
      </c>
      <c r="C490" s="73" t="s">
        <v>397</v>
      </c>
      <c r="D490" s="96" t="s">
        <v>613</v>
      </c>
      <c r="E490" s="73" t="s">
        <v>1345</v>
      </c>
      <c r="F490" s="75">
        <v>3.1346186057431891</v>
      </c>
      <c r="G490" s="98">
        <v>1.7140628800041604</v>
      </c>
      <c r="H490" s="76">
        <v>1.2355934559600001</v>
      </c>
      <c r="I490" s="76">
        <v>0.1849622697790286</v>
      </c>
      <c r="J490" s="77">
        <v>116560.8102324263</v>
      </c>
      <c r="K490" s="97">
        <v>0.7</v>
      </c>
      <c r="L490" s="79">
        <v>3.6999999999999993</v>
      </c>
    </row>
    <row r="491" spans="2:12" ht="30.95" customHeight="1" x14ac:dyDescent="0.25">
      <c r="B491" s="73" t="s">
        <v>598</v>
      </c>
      <c r="C491" s="73" t="s">
        <v>43</v>
      </c>
      <c r="D491" s="96" t="s">
        <v>614</v>
      </c>
      <c r="E491" s="73" t="s">
        <v>1355</v>
      </c>
      <c r="F491" s="75">
        <v>2.9834351081987234</v>
      </c>
      <c r="G491" s="98">
        <v>1.7838130164675097</v>
      </c>
      <c r="H491" s="76">
        <v>1.0074610136033335</v>
      </c>
      <c r="I491" s="76">
        <v>0.19216107812788003</v>
      </c>
      <c r="J491" s="77">
        <v>92655.662932900435</v>
      </c>
      <c r="K491" s="97">
        <v>0.8</v>
      </c>
      <c r="L491" s="79">
        <v>2.4000000000000004</v>
      </c>
    </row>
    <row r="492" spans="2:12" ht="30.95" customHeight="1" x14ac:dyDescent="0.25">
      <c r="B492" s="73" t="s">
        <v>598</v>
      </c>
      <c r="C492" s="73" t="s">
        <v>490</v>
      </c>
      <c r="D492" s="96" t="s">
        <v>615</v>
      </c>
      <c r="E492" s="73" t="s">
        <v>1345</v>
      </c>
      <c r="F492" s="75">
        <v>2.9710926039183798</v>
      </c>
      <c r="G492" s="98">
        <v>1.8512356571117534</v>
      </c>
      <c r="H492" s="76">
        <v>0.88983934714666668</v>
      </c>
      <c r="I492" s="76">
        <v>0.2300175996599596</v>
      </c>
      <c r="J492" s="77">
        <v>125369.69126373628</v>
      </c>
      <c r="K492" s="97">
        <v>0.76470588235294112</v>
      </c>
      <c r="L492" s="79">
        <v>3.4705882352941178</v>
      </c>
    </row>
    <row r="493" spans="2:12" ht="30.95" customHeight="1" x14ac:dyDescent="0.25">
      <c r="B493" s="73" t="s">
        <v>598</v>
      </c>
      <c r="C493" s="73" t="s">
        <v>434</v>
      </c>
      <c r="D493" s="96" t="s">
        <v>616</v>
      </c>
      <c r="E493" s="73" t="s">
        <v>1358</v>
      </c>
      <c r="F493" s="75">
        <v>2.8524765667665082</v>
      </c>
      <c r="G493" s="98">
        <v>1.3653802728530779</v>
      </c>
      <c r="H493" s="76">
        <v>1.2085930169133334</v>
      </c>
      <c r="I493" s="76">
        <v>0.27850327700009675</v>
      </c>
      <c r="J493" s="77">
        <v>94389.193055555559</v>
      </c>
      <c r="K493" s="97">
        <v>0.6</v>
      </c>
      <c r="L493" s="79">
        <v>6.8</v>
      </c>
    </row>
    <row r="494" spans="2:12" ht="30.95" customHeight="1" x14ac:dyDescent="0.25">
      <c r="B494" s="73" t="s">
        <v>598</v>
      </c>
      <c r="C494" s="73" t="s">
        <v>42</v>
      </c>
      <c r="D494" s="96" t="s">
        <v>617</v>
      </c>
      <c r="E494" s="73" t="s">
        <v>1357</v>
      </c>
      <c r="F494" s="75">
        <v>2.6991340079990112</v>
      </c>
      <c r="G494" s="98">
        <v>1.2651500092158601</v>
      </c>
      <c r="H494" s="76">
        <v>1.2172654600286275</v>
      </c>
      <c r="I494" s="76">
        <v>0.21671853875452368</v>
      </c>
      <c r="J494" s="77">
        <v>77362.410714285725</v>
      </c>
      <c r="K494" s="97">
        <v>0.66666666666666696</v>
      </c>
      <c r="L494" s="79">
        <v>5.5</v>
      </c>
    </row>
    <row r="495" spans="2:12" ht="30.95" customHeight="1" x14ac:dyDescent="0.25">
      <c r="B495" s="73" t="s">
        <v>598</v>
      </c>
      <c r="C495" s="73" t="s">
        <v>47</v>
      </c>
      <c r="D495" s="96" t="s">
        <v>618</v>
      </c>
      <c r="E495" s="73" t="s">
        <v>1358</v>
      </c>
      <c r="F495" s="75">
        <v>2.6377514996888012</v>
      </c>
      <c r="G495" s="98">
        <v>1.2718447712393366</v>
      </c>
      <c r="H495" s="76">
        <v>1.1405494505666667</v>
      </c>
      <c r="I495" s="76">
        <v>0.22535727788279775</v>
      </c>
      <c r="J495" s="77">
        <v>74450.836856060603</v>
      </c>
      <c r="K495" s="97">
        <v>0.5714285714285714</v>
      </c>
      <c r="L495" s="79">
        <v>5.1428571428571423</v>
      </c>
    </row>
    <row r="496" spans="2:12" ht="30.95" customHeight="1" x14ac:dyDescent="0.25">
      <c r="B496" s="73" t="s">
        <v>598</v>
      </c>
      <c r="C496" s="73" t="s">
        <v>1360</v>
      </c>
      <c r="D496" s="96" t="s">
        <v>619</v>
      </c>
      <c r="E496" s="73" t="s">
        <v>1357</v>
      </c>
      <c r="F496" s="75">
        <v>2.2662085930206266</v>
      </c>
      <c r="G496" s="98">
        <v>1.3387201160056974</v>
      </c>
      <c r="H496" s="76">
        <v>0.77931167714000005</v>
      </c>
      <c r="I496" s="76">
        <v>0.14817679987492915</v>
      </c>
      <c r="J496" s="77">
        <v>78570.146875000006</v>
      </c>
      <c r="K496" s="97">
        <v>0.66666666666666663</v>
      </c>
      <c r="L496" s="79">
        <v>5.833333333333333</v>
      </c>
    </row>
    <row r="497" spans="2:12" ht="30.95" customHeight="1" x14ac:dyDescent="0.25">
      <c r="B497" s="73" t="s">
        <v>598</v>
      </c>
      <c r="C497" s="73" t="s">
        <v>445</v>
      </c>
      <c r="D497" s="96" t="s">
        <v>620</v>
      </c>
      <c r="E497" s="73" t="s">
        <v>1358</v>
      </c>
      <c r="F497" s="75">
        <v>2.2322863603472678</v>
      </c>
      <c r="G497" s="98">
        <v>0.90171659345884581</v>
      </c>
      <c r="H497" s="76">
        <v>1.1565009800299999</v>
      </c>
      <c r="I497" s="76">
        <v>0.17406878685842228</v>
      </c>
      <c r="J497" s="77">
        <v>55985.026666666665</v>
      </c>
      <c r="K497" s="97">
        <v>0.2857142857142857</v>
      </c>
      <c r="L497" s="79">
        <v>5.7142857142857135</v>
      </c>
    </row>
    <row r="498" spans="2:12" ht="30.95" customHeight="1" x14ac:dyDescent="0.25">
      <c r="B498" s="73" t="s">
        <v>598</v>
      </c>
      <c r="C498" s="73" t="s">
        <v>45</v>
      </c>
      <c r="D498" s="96" t="s">
        <v>621</v>
      </c>
      <c r="E498" s="73" t="s">
        <v>1348</v>
      </c>
      <c r="F498" s="75">
        <v>2.1896620590532971</v>
      </c>
      <c r="G498" s="98">
        <v>0.98326354130329707</v>
      </c>
      <c r="H498" s="76">
        <v>1.0697318510833334</v>
      </c>
      <c r="I498" s="76">
        <v>0.13666666666666666</v>
      </c>
      <c r="J498" s="77">
        <v>93820.579004329004</v>
      </c>
      <c r="K498" s="97">
        <v>0.36363636363636365</v>
      </c>
      <c r="L498" s="79">
        <v>6.0909090909090899</v>
      </c>
    </row>
    <row r="499" spans="2:12" ht="30.95" customHeight="1" x14ac:dyDescent="0.25">
      <c r="B499" s="73" t="s">
        <v>598</v>
      </c>
      <c r="C499" s="73" t="s">
        <v>442</v>
      </c>
      <c r="D499" s="96" t="s">
        <v>622</v>
      </c>
      <c r="E499" s="73" t="s">
        <v>1358</v>
      </c>
      <c r="F499" s="75">
        <v>2.14209854526813</v>
      </c>
      <c r="G499" s="98">
        <v>1.1722685204647969</v>
      </c>
      <c r="H499" s="76">
        <v>0.89183002480333329</v>
      </c>
      <c r="I499" s="76">
        <v>7.8E-2</v>
      </c>
      <c r="J499" s="77">
        <v>71657.595164315979</v>
      </c>
      <c r="K499" s="97">
        <v>0.54385964912280704</v>
      </c>
      <c r="L499" s="76">
        <v>5.3333333333333348</v>
      </c>
    </row>
    <row r="500" spans="2:12" ht="30.95" customHeight="1" x14ac:dyDescent="0.25">
      <c r="B500" s="73" t="s">
        <v>598</v>
      </c>
      <c r="C500" s="73" t="s">
        <v>352</v>
      </c>
      <c r="D500" s="96" t="s">
        <v>301</v>
      </c>
      <c r="E500" s="73" t="s">
        <v>1356</v>
      </c>
      <c r="F500" s="75">
        <v>1.6557281990837764</v>
      </c>
      <c r="G500" s="96" t="s">
        <v>297</v>
      </c>
      <c r="H500" s="76">
        <v>1.36388888893</v>
      </c>
      <c r="I500" s="76">
        <v>0.29183931015377645</v>
      </c>
      <c r="J500" s="96" t="s">
        <v>297</v>
      </c>
      <c r="K500" s="74" t="s">
        <v>297</v>
      </c>
      <c r="L500" s="74" t="s">
        <v>297</v>
      </c>
    </row>
    <row r="501" spans="2:12" ht="30.95" customHeight="1" x14ac:dyDescent="0.25">
      <c r="B501" s="73" t="s">
        <v>598</v>
      </c>
      <c r="C501" s="73" t="s">
        <v>410</v>
      </c>
      <c r="D501" s="96" t="s">
        <v>301</v>
      </c>
      <c r="E501" s="73" t="s">
        <v>1349</v>
      </c>
      <c r="F501" s="75">
        <v>1.4048560697338552</v>
      </c>
      <c r="G501" s="96" t="s">
        <v>297</v>
      </c>
      <c r="H501" s="76">
        <v>1.16129032263</v>
      </c>
      <c r="I501" s="76">
        <v>0.24356574710385534</v>
      </c>
      <c r="J501" s="96" t="s">
        <v>297</v>
      </c>
      <c r="K501" s="74" t="s">
        <v>297</v>
      </c>
      <c r="L501" s="74" t="s">
        <v>297</v>
      </c>
    </row>
    <row r="502" spans="2:12" ht="30.95" customHeight="1" x14ac:dyDescent="0.25">
      <c r="B502" s="73" t="s">
        <v>598</v>
      </c>
      <c r="C502" s="73" t="s">
        <v>335</v>
      </c>
      <c r="D502" s="96" t="s">
        <v>301</v>
      </c>
      <c r="E502" s="73" t="s">
        <v>1351</v>
      </c>
      <c r="F502" s="75">
        <v>1.379418245504209</v>
      </c>
      <c r="G502" s="96" t="s">
        <v>297</v>
      </c>
      <c r="H502" s="76">
        <v>1.1848871860333332</v>
      </c>
      <c r="I502" s="76">
        <v>0.19453105947087582</v>
      </c>
      <c r="J502" s="96" t="s">
        <v>297</v>
      </c>
      <c r="K502" s="74" t="s">
        <v>297</v>
      </c>
      <c r="L502" s="74" t="s">
        <v>297</v>
      </c>
    </row>
    <row r="503" spans="2:12" ht="30.95" customHeight="1" x14ac:dyDescent="0.25">
      <c r="B503" s="73" t="s">
        <v>598</v>
      </c>
      <c r="C503" s="73" t="s">
        <v>374</v>
      </c>
      <c r="D503" s="96" t="s">
        <v>301</v>
      </c>
      <c r="E503" s="73" t="s">
        <v>1355</v>
      </c>
      <c r="F503" s="84">
        <v>1.280119719534093</v>
      </c>
      <c r="G503" s="96" t="s">
        <v>297</v>
      </c>
      <c r="H503" s="76">
        <v>1.1583333333300001</v>
      </c>
      <c r="I503" s="76">
        <v>0.12178638620409295</v>
      </c>
      <c r="J503" s="96" t="s">
        <v>297</v>
      </c>
      <c r="K503" s="74" t="s">
        <v>297</v>
      </c>
      <c r="L503" s="74" t="s">
        <v>297</v>
      </c>
    </row>
    <row r="504" spans="2:12" ht="30.95" customHeight="1" x14ac:dyDescent="0.25">
      <c r="B504" s="73" t="s">
        <v>598</v>
      </c>
      <c r="C504" s="73" t="s">
        <v>394</v>
      </c>
      <c r="D504" s="96" t="s">
        <v>301</v>
      </c>
      <c r="E504" s="73" t="s">
        <v>1342</v>
      </c>
      <c r="F504" s="84">
        <v>1.2772940369599541</v>
      </c>
      <c r="G504" s="96" t="s">
        <v>297</v>
      </c>
      <c r="H504" s="76">
        <v>1.0062341046299998</v>
      </c>
      <c r="I504" s="76">
        <v>0.27105993232995418</v>
      </c>
      <c r="J504" s="96" t="s">
        <v>297</v>
      </c>
      <c r="K504" s="74" t="s">
        <v>297</v>
      </c>
      <c r="L504" s="74" t="s">
        <v>297</v>
      </c>
    </row>
    <row r="505" spans="2:12" ht="30.95" customHeight="1" x14ac:dyDescent="0.25">
      <c r="B505" s="73" t="s">
        <v>598</v>
      </c>
      <c r="C505" s="73" t="s">
        <v>391</v>
      </c>
      <c r="D505" s="96" t="s">
        <v>301</v>
      </c>
      <c r="E505" s="73" t="s">
        <v>1350</v>
      </c>
      <c r="F505" s="75">
        <v>1.2430087290709646</v>
      </c>
      <c r="G505" s="96" t="s">
        <v>297</v>
      </c>
      <c r="H505" s="76">
        <v>0.97400793651000006</v>
      </c>
      <c r="I505" s="76">
        <v>0.26900079256096443</v>
      </c>
      <c r="J505" s="96" t="s">
        <v>297</v>
      </c>
      <c r="K505" s="74" t="s">
        <v>297</v>
      </c>
      <c r="L505" s="74" t="s">
        <v>297</v>
      </c>
    </row>
    <row r="506" spans="2:12" ht="30.95" customHeight="1" x14ac:dyDescent="0.25">
      <c r="B506" s="73" t="s">
        <v>598</v>
      </c>
      <c r="C506" s="85" t="s">
        <v>436</v>
      </c>
      <c r="D506" s="74" t="s">
        <v>302</v>
      </c>
      <c r="E506" s="73" t="s">
        <v>1352</v>
      </c>
      <c r="F506" s="99" t="s">
        <v>297</v>
      </c>
      <c r="G506" s="96" t="s">
        <v>297</v>
      </c>
      <c r="H506" s="96" t="s">
        <v>297</v>
      </c>
      <c r="I506" s="96" t="s">
        <v>297</v>
      </c>
      <c r="J506" s="96" t="s">
        <v>297</v>
      </c>
      <c r="K506" s="74" t="s">
        <v>297</v>
      </c>
      <c r="L506" s="74" t="s">
        <v>297</v>
      </c>
    </row>
    <row r="507" spans="2:12" ht="30.95" customHeight="1" x14ac:dyDescent="0.25">
      <c r="B507" s="73" t="s">
        <v>598</v>
      </c>
      <c r="C507" s="87" t="s">
        <v>36</v>
      </c>
      <c r="D507" s="74" t="s">
        <v>302</v>
      </c>
      <c r="E507" s="73" t="s">
        <v>1345</v>
      </c>
      <c r="F507" s="99" t="s">
        <v>297</v>
      </c>
      <c r="G507" s="96" t="s">
        <v>297</v>
      </c>
      <c r="H507" s="96" t="s">
        <v>297</v>
      </c>
      <c r="I507" s="96" t="s">
        <v>297</v>
      </c>
      <c r="J507" s="96" t="s">
        <v>297</v>
      </c>
      <c r="K507" s="74" t="s">
        <v>297</v>
      </c>
      <c r="L507" s="74" t="s">
        <v>297</v>
      </c>
    </row>
    <row r="508" spans="2:12" ht="30.95" customHeight="1" x14ac:dyDescent="0.25">
      <c r="B508" s="73" t="s">
        <v>598</v>
      </c>
      <c r="C508" s="87" t="s">
        <v>387</v>
      </c>
      <c r="D508" s="74" t="s">
        <v>302</v>
      </c>
      <c r="E508" s="73" t="s">
        <v>1345</v>
      </c>
      <c r="F508" s="99" t="s">
        <v>297</v>
      </c>
      <c r="G508" s="96" t="s">
        <v>297</v>
      </c>
      <c r="H508" s="96" t="s">
        <v>297</v>
      </c>
      <c r="I508" s="96" t="s">
        <v>297</v>
      </c>
      <c r="J508" s="96" t="s">
        <v>297</v>
      </c>
      <c r="K508" s="74" t="s">
        <v>297</v>
      </c>
      <c r="L508" s="74" t="s">
        <v>297</v>
      </c>
    </row>
    <row r="509" spans="2:12" ht="30.95" customHeight="1" x14ac:dyDescent="0.25">
      <c r="B509" s="73" t="s">
        <v>598</v>
      </c>
      <c r="C509" s="73" t="s">
        <v>479</v>
      </c>
      <c r="D509" s="74" t="s">
        <v>302</v>
      </c>
      <c r="E509" s="73" t="s">
        <v>1349</v>
      </c>
      <c r="F509" s="99" t="s">
        <v>297</v>
      </c>
      <c r="G509" s="96" t="s">
        <v>297</v>
      </c>
      <c r="H509" s="96" t="s">
        <v>297</v>
      </c>
      <c r="I509" s="96" t="s">
        <v>297</v>
      </c>
      <c r="J509" s="96" t="s">
        <v>297</v>
      </c>
      <c r="K509" s="74" t="s">
        <v>297</v>
      </c>
      <c r="L509" s="74" t="s">
        <v>297</v>
      </c>
    </row>
    <row r="510" spans="2:12" ht="30.95" customHeight="1" x14ac:dyDescent="0.25">
      <c r="B510" s="73" t="s">
        <v>598</v>
      </c>
      <c r="C510" s="87" t="s">
        <v>383</v>
      </c>
      <c r="D510" s="74" t="s">
        <v>302</v>
      </c>
      <c r="E510" s="73" t="s">
        <v>1347</v>
      </c>
      <c r="F510" s="99" t="s">
        <v>297</v>
      </c>
      <c r="G510" s="96" t="s">
        <v>297</v>
      </c>
      <c r="H510" s="96" t="s">
        <v>297</v>
      </c>
      <c r="I510" s="96" t="s">
        <v>297</v>
      </c>
      <c r="J510" s="96" t="s">
        <v>297</v>
      </c>
      <c r="K510" s="74" t="s">
        <v>297</v>
      </c>
      <c r="L510" s="74" t="s">
        <v>297</v>
      </c>
    </row>
    <row r="511" spans="2:12" ht="30.95" customHeight="1" x14ac:dyDescent="0.25">
      <c r="B511" s="73" t="s">
        <v>598</v>
      </c>
      <c r="C511" s="73" t="s">
        <v>623</v>
      </c>
      <c r="D511" s="74" t="s">
        <v>302</v>
      </c>
      <c r="E511" s="73" t="s">
        <v>1345</v>
      </c>
      <c r="F511" s="99" t="s">
        <v>297</v>
      </c>
      <c r="G511" s="96" t="s">
        <v>297</v>
      </c>
      <c r="H511" s="96" t="s">
        <v>297</v>
      </c>
      <c r="I511" s="96" t="s">
        <v>297</v>
      </c>
      <c r="J511" s="96" t="s">
        <v>297</v>
      </c>
      <c r="K511" s="74" t="s">
        <v>297</v>
      </c>
      <c r="L511" s="74" t="s">
        <v>297</v>
      </c>
    </row>
    <row r="512" spans="2:12" ht="30.95" customHeight="1" x14ac:dyDescent="0.25">
      <c r="B512" s="73" t="s">
        <v>598</v>
      </c>
      <c r="C512" s="73" t="s">
        <v>430</v>
      </c>
      <c r="D512" s="74" t="s">
        <v>302</v>
      </c>
      <c r="E512" s="73" t="s">
        <v>1345</v>
      </c>
      <c r="F512" s="99" t="s">
        <v>297</v>
      </c>
      <c r="G512" s="96" t="s">
        <v>297</v>
      </c>
      <c r="H512" s="96" t="s">
        <v>297</v>
      </c>
      <c r="I512" s="96" t="s">
        <v>297</v>
      </c>
      <c r="J512" s="96" t="s">
        <v>297</v>
      </c>
      <c r="K512" s="74" t="s">
        <v>297</v>
      </c>
      <c r="L512" s="74" t="s">
        <v>297</v>
      </c>
    </row>
    <row r="513" spans="2:12" ht="30.95" customHeight="1" x14ac:dyDescent="0.25">
      <c r="B513" s="73" t="s">
        <v>598</v>
      </c>
      <c r="C513" s="73" t="s">
        <v>342</v>
      </c>
      <c r="D513" s="74" t="s">
        <v>302</v>
      </c>
      <c r="E513" s="73" t="s">
        <v>1352</v>
      </c>
      <c r="F513" s="99" t="s">
        <v>297</v>
      </c>
      <c r="G513" s="96" t="s">
        <v>297</v>
      </c>
      <c r="H513" s="96" t="s">
        <v>297</v>
      </c>
      <c r="I513" s="96" t="s">
        <v>297</v>
      </c>
      <c r="J513" s="96" t="s">
        <v>297</v>
      </c>
      <c r="K513" s="74" t="s">
        <v>297</v>
      </c>
      <c r="L513" s="74" t="s">
        <v>297</v>
      </c>
    </row>
    <row r="514" spans="2:12" ht="30.95" customHeight="1" x14ac:dyDescent="0.25">
      <c r="B514" s="73" t="s">
        <v>598</v>
      </c>
      <c r="C514" s="87" t="s">
        <v>449</v>
      </c>
      <c r="D514" s="74" t="s">
        <v>302</v>
      </c>
      <c r="E514" s="73" t="s">
        <v>1358</v>
      </c>
      <c r="F514" s="99" t="s">
        <v>297</v>
      </c>
      <c r="G514" s="96" t="s">
        <v>297</v>
      </c>
      <c r="H514" s="96" t="s">
        <v>297</v>
      </c>
      <c r="I514" s="96" t="s">
        <v>297</v>
      </c>
      <c r="J514" s="96" t="s">
        <v>297</v>
      </c>
      <c r="K514" s="74" t="s">
        <v>297</v>
      </c>
      <c r="L514" s="74" t="s">
        <v>297</v>
      </c>
    </row>
    <row r="515" spans="2:12" ht="30.95" customHeight="1" x14ac:dyDescent="0.25">
      <c r="B515" s="73" t="s">
        <v>598</v>
      </c>
      <c r="C515" s="87" t="s">
        <v>29</v>
      </c>
      <c r="D515" s="74" t="s">
        <v>302</v>
      </c>
      <c r="E515" s="73" t="s">
        <v>1350</v>
      </c>
      <c r="F515" s="99" t="s">
        <v>297</v>
      </c>
      <c r="G515" s="96" t="s">
        <v>297</v>
      </c>
      <c r="H515" s="96" t="s">
        <v>297</v>
      </c>
      <c r="I515" s="96" t="s">
        <v>297</v>
      </c>
      <c r="J515" s="96" t="s">
        <v>297</v>
      </c>
      <c r="K515" s="74" t="s">
        <v>297</v>
      </c>
      <c r="L515" s="74" t="s">
        <v>297</v>
      </c>
    </row>
    <row r="516" spans="2:12" ht="30.95" customHeight="1" x14ac:dyDescent="0.25">
      <c r="B516" s="73" t="s">
        <v>624</v>
      </c>
      <c r="C516" s="73" t="s">
        <v>26</v>
      </c>
      <c r="D516" s="74" t="s">
        <v>625</v>
      </c>
      <c r="E516" s="73" t="s">
        <v>1347</v>
      </c>
      <c r="F516" s="75">
        <v>3.7348257133192102</v>
      </c>
      <c r="G516" s="76">
        <v>2.4701160190548372</v>
      </c>
      <c r="H516" s="76">
        <v>1.0997527192264034</v>
      </c>
      <c r="I516" s="76">
        <v>0.16495697503796972</v>
      </c>
      <c r="J516" s="77">
        <v>113401.07915945165</v>
      </c>
      <c r="K516" s="94">
        <v>1</v>
      </c>
      <c r="L516" s="79">
        <v>1.4166666666666663</v>
      </c>
    </row>
    <row r="517" spans="2:12" ht="30.95" customHeight="1" x14ac:dyDescent="0.25">
      <c r="B517" s="73" t="s">
        <v>624</v>
      </c>
      <c r="C517" s="73" t="s">
        <v>426</v>
      </c>
      <c r="D517" s="74" t="s">
        <v>626</v>
      </c>
      <c r="E517" s="73" t="s">
        <v>1351</v>
      </c>
      <c r="F517" s="75">
        <v>3.6304957787351184</v>
      </c>
      <c r="G517" s="76">
        <v>2.2523669431902631</v>
      </c>
      <c r="H517" s="76">
        <v>1.2213139324165867</v>
      </c>
      <c r="I517" s="76">
        <v>0.15681490312826868</v>
      </c>
      <c r="J517" s="77">
        <v>119056.07945286196</v>
      </c>
      <c r="K517" s="97">
        <v>0.8571428571428571</v>
      </c>
      <c r="L517" s="79">
        <v>2.4761904761904763</v>
      </c>
    </row>
    <row r="518" spans="2:12" ht="30.95" customHeight="1" x14ac:dyDescent="0.25">
      <c r="B518" s="73" t="s">
        <v>624</v>
      </c>
      <c r="C518" s="73" t="s">
        <v>363</v>
      </c>
      <c r="D518" s="74" t="s">
        <v>627</v>
      </c>
      <c r="E518" s="73" t="s">
        <v>1346</v>
      </c>
      <c r="F518" s="75">
        <v>3.5495511462480187</v>
      </c>
      <c r="G518" s="76">
        <v>2.3731847812826494</v>
      </c>
      <c r="H518" s="76">
        <v>0.97434736157562263</v>
      </c>
      <c r="I518" s="76">
        <v>0.20201900338974665</v>
      </c>
      <c r="J518" s="77">
        <v>91519.068809523815</v>
      </c>
      <c r="K518" s="94">
        <v>1</v>
      </c>
      <c r="L518" s="79">
        <v>1</v>
      </c>
    </row>
    <row r="519" spans="2:12" ht="30.95" customHeight="1" x14ac:dyDescent="0.25">
      <c r="B519" s="73" t="s">
        <v>624</v>
      </c>
      <c r="C519" s="73" t="s">
        <v>430</v>
      </c>
      <c r="D519" s="74" t="s">
        <v>628</v>
      </c>
      <c r="E519" s="73" t="s">
        <v>1345</v>
      </c>
      <c r="F519" s="75">
        <v>3.5200614313204546</v>
      </c>
      <c r="G519" s="76">
        <v>2.2792681815800631</v>
      </c>
      <c r="H519" s="76">
        <v>1.0991270022883295</v>
      </c>
      <c r="I519" s="76">
        <v>0.14166624745206224</v>
      </c>
      <c r="J519" s="77">
        <v>150061.95892045455</v>
      </c>
      <c r="K519" s="97">
        <v>0.8</v>
      </c>
      <c r="L519" s="79">
        <v>2.5</v>
      </c>
    </row>
    <row r="520" spans="2:12" ht="30.95" customHeight="1" x14ac:dyDescent="0.25">
      <c r="B520" s="73" t="s">
        <v>624</v>
      </c>
      <c r="C520" s="73" t="s">
        <v>394</v>
      </c>
      <c r="D520" s="74" t="s">
        <v>629</v>
      </c>
      <c r="E520" s="73" t="s">
        <v>1342</v>
      </c>
      <c r="F520" s="75">
        <v>3.3405416077587233</v>
      </c>
      <c r="G520" s="76">
        <v>2.0197337772414228</v>
      </c>
      <c r="H520" s="76">
        <v>1.0933398310591294</v>
      </c>
      <c r="I520" s="76">
        <v>0.22746799945817134</v>
      </c>
      <c r="J520" s="77">
        <v>98047.087209047007</v>
      </c>
      <c r="K520" s="97">
        <v>0.88461538461538458</v>
      </c>
      <c r="L520" s="79">
        <v>2.8846153846153841</v>
      </c>
    </row>
    <row r="521" spans="2:12" ht="30.95" customHeight="1" x14ac:dyDescent="0.25">
      <c r="B521" s="73" t="s">
        <v>624</v>
      </c>
      <c r="C521" s="73" t="s">
        <v>352</v>
      </c>
      <c r="D521" s="74" t="s">
        <v>630</v>
      </c>
      <c r="E521" s="73" t="s">
        <v>1356</v>
      </c>
      <c r="F521" s="84">
        <v>3.2942979697816899</v>
      </c>
      <c r="G521" s="76">
        <v>1.9570994120209944</v>
      </c>
      <c r="H521" s="76">
        <v>1.1591842105263159</v>
      </c>
      <c r="I521" s="76">
        <v>0.17801434723437948</v>
      </c>
      <c r="J521" s="77">
        <v>91848.814583333311</v>
      </c>
      <c r="K521" s="97">
        <v>0.84615384615384615</v>
      </c>
      <c r="L521" s="79">
        <v>2.4615384615384612</v>
      </c>
    </row>
    <row r="522" spans="2:12" ht="30.95" customHeight="1" x14ac:dyDescent="0.25">
      <c r="B522" s="73" t="s">
        <v>624</v>
      </c>
      <c r="C522" s="73" t="s">
        <v>27</v>
      </c>
      <c r="D522" s="74" t="s">
        <v>631</v>
      </c>
      <c r="E522" s="73" t="s">
        <v>1354</v>
      </c>
      <c r="F522" s="84">
        <v>3.2862452683596386</v>
      </c>
      <c r="G522" s="76">
        <v>2.0165476190476195</v>
      </c>
      <c r="H522" s="76">
        <v>1.0798426573426574</v>
      </c>
      <c r="I522" s="76">
        <v>0.18985499196936192</v>
      </c>
      <c r="J522" s="77">
        <v>152904.26140452138</v>
      </c>
      <c r="K522" s="97">
        <v>0.7142857142857143</v>
      </c>
      <c r="L522" s="79">
        <v>4.5714285714285712</v>
      </c>
    </row>
    <row r="523" spans="2:12" ht="30.95" customHeight="1" x14ac:dyDescent="0.25">
      <c r="B523" s="73" t="s">
        <v>624</v>
      </c>
      <c r="C523" s="73" t="s">
        <v>493</v>
      </c>
      <c r="D523" s="74" t="s">
        <v>632</v>
      </c>
      <c r="E523" s="73" t="s">
        <v>1349</v>
      </c>
      <c r="F523" s="75">
        <v>3.2696490903839242</v>
      </c>
      <c r="G523" s="76">
        <v>2.0737821063908344</v>
      </c>
      <c r="H523" s="76">
        <v>1.0233990929705215</v>
      </c>
      <c r="I523" s="76">
        <v>0.1724678910225684</v>
      </c>
      <c r="J523" s="77">
        <v>91577.129655319441</v>
      </c>
      <c r="K523" s="97">
        <v>0.84615384615384615</v>
      </c>
      <c r="L523" s="79">
        <v>1.615384615384615</v>
      </c>
    </row>
    <row r="524" spans="2:12" ht="30.95" customHeight="1" x14ac:dyDescent="0.25">
      <c r="B524" s="73" t="s">
        <v>624</v>
      </c>
      <c r="C524" s="73" t="s">
        <v>416</v>
      </c>
      <c r="D524" s="74" t="s">
        <v>633</v>
      </c>
      <c r="E524" s="73" t="s">
        <v>1351</v>
      </c>
      <c r="F524" s="75">
        <v>3.2491451873729953</v>
      </c>
      <c r="G524" s="76">
        <v>2.0065046566813471</v>
      </c>
      <c r="H524" s="76">
        <v>1.0838469034379921</v>
      </c>
      <c r="I524" s="76">
        <v>0.15879362725365592</v>
      </c>
      <c r="J524" s="77">
        <v>108944.38205128207</v>
      </c>
      <c r="K524" s="97">
        <v>0.8125</v>
      </c>
      <c r="L524" s="79">
        <v>2.9999999999999996</v>
      </c>
    </row>
    <row r="525" spans="2:12" ht="30.95" customHeight="1" x14ac:dyDescent="0.25">
      <c r="B525" s="73" t="s">
        <v>624</v>
      </c>
      <c r="C525" s="73" t="s">
        <v>418</v>
      </c>
      <c r="D525" s="74" t="s">
        <v>634</v>
      </c>
      <c r="E525" s="73" t="s">
        <v>1353</v>
      </c>
      <c r="F525" s="75">
        <v>3.2192345922474366</v>
      </c>
      <c r="G525" s="76">
        <v>2.0147492432410772</v>
      </c>
      <c r="H525" s="76">
        <v>1.0726851851851851</v>
      </c>
      <c r="I525" s="76">
        <v>0.13180016382117393</v>
      </c>
      <c r="J525" s="77">
        <v>121587.21942857144</v>
      </c>
      <c r="K525" s="97">
        <v>0.7142857142857143</v>
      </c>
      <c r="L525" s="79">
        <v>3.4285714285714284</v>
      </c>
    </row>
    <row r="526" spans="2:12" ht="30.95" customHeight="1" x14ac:dyDescent="0.25">
      <c r="B526" s="73" t="s">
        <v>624</v>
      </c>
      <c r="C526" s="73" t="s">
        <v>499</v>
      </c>
      <c r="D526" s="74" t="s">
        <v>635</v>
      </c>
      <c r="E526" s="73" t="s">
        <v>1352</v>
      </c>
      <c r="F526" s="75">
        <v>2.9987815129095154</v>
      </c>
      <c r="G526" s="76">
        <v>2.0129980521314432</v>
      </c>
      <c r="H526" s="76">
        <v>0.89517195767195767</v>
      </c>
      <c r="I526" s="76">
        <v>9.0611503106114655E-2</v>
      </c>
      <c r="J526" s="77">
        <v>60980.23055555555</v>
      </c>
      <c r="K526" s="94">
        <v>1</v>
      </c>
      <c r="L526" s="79">
        <v>1.4</v>
      </c>
    </row>
    <row r="527" spans="2:12" ht="30.95" customHeight="1" x14ac:dyDescent="0.25">
      <c r="B527" s="73" t="s">
        <v>624</v>
      </c>
      <c r="C527" s="73" t="s">
        <v>387</v>
      </c>
      <c r="D527" s="74" t="s">
        <v>636</v>
      </c>
      <c r="E527" s="73" t="s">
        <v>1345</v>
      </c>
      <c r="F527" s="75">
        <v>2.9897368649043208</v>
      </c>
      <c r="G527" s="76">
        <v>1.7285433244238235</v>
      </c>
      <c r="H527" s="76">
        <v>1.0884052234052235</v>
      </c>
      <c r="I527" s="76">
        <v>0.17278831707527376</v>
      </c>
      <c r="J527" s="77">
        <v>114080.84048280423</v>
      </c>
      <c r="K527" s="97">
        <v>0.69230769230769229</v>
      </c>
      <c r="L527" s="79">
        <v>4.2692307692307709</v>
      </c>
    </row>
    <row r="528" spans="2:12" ht="30.95" customHeight="1" x14ac:dyDescent="0.25">
      <c r="B528" s="73" t="s">
        <v>624</v>
      </c>
      <c r="C528" s="73" t="s">
        <v>410</v>
      </c>
      <c r="D528" s="74" t="s">
        <v>637</v>
      </c>
      <c r="E528" s="73" t="s">
        <v>1349</v>
      </c>
      <c r="F528" s="75">
        <v>2.9574312362659985</v>
      </c>
      <c r="G528" s="76">
        <v>1.8087874875837</v>
      </c>
      <c r="H528" s="76">
        <v>0.98168408826945419</v>
      </c>
      <c r="I528" s="76">
        <v>0.16695966041284444</v>
      </c>
      <c r="J528" s="77">
        <v>89537.348980278985</v>
      </c>
      <c r="K528" s="97">
        <v>0.78260869565217395</v>
      </c>
      <c r="L528" s="79">
        <v>3.4347826086956528</v>
      </c>
    </row>
    <row r="529" spans="2:12" ht="30.95" customHeight="1" x14ac:dyDescent="0.25">
      <c r="B529" s="73" t="s">
        <v>624</v>
      </c>
      <c r="C529" s="73" t="s">
        <v>340</v>
      </c>
      <c r="D529" s="74" t="s">
        <v>638</v>
      </c>
      <c r="E529" s="73" t="s">
        <v>1341</v>
      </c>
      <c r="F529" s="75">
        <v>2.8873364960577481</v>
      </c>
      <c r="G529" s="76">
        <v>1.716079353333245</v>
      </c>
      <c r="H529" s="76">
        <v>0.95026283240568965</v>
      </c>
      <c r="I529" s="76">
        <v>0.22099431031881345</v>
      </c>
      <c r="J529" s="77">
        <v>97707.473836980935</v>
      </c>
      <c r="K529" s="97">
        <v>0.69230769230769229</v>
      </c>
      <c r="L529" s="79">
        <v>4.0769230769230766</v>
      </c>
    </row>
    <row r="530" spans="2:12" ht="30.95" customHeight="1" x14ac:dyDescent="0.25">
      <c r="B530" s="73" t="s">
        <v>624</v>
      </c>
      <c r="C530" s="73" t="s">
        <v>432</v>
      </c>
      <c r="D530" s="74" t="s">
        <v>639</v>
      </c>
      <c r="E530" s="73" t="s">
        <v>1348</v>
      </c>
      <c r="F530" s="75">
        <v>2.8737502223697504</v>
      </c>
      <c r="G530" s="76">
        <v>1.7991607040057604</v>
      </c>
      <c r="H530" s="76">
        <v>0.93415831390831394</v>
      </c>
      <c r="I530" s="76">
        <v>0.14043120445567614</v>
      </c>
      <c r="J530" s="77">
        <v>89800.863772005789</v>
      </c>
      <c r="K530" s="97">
        <v>0.80645161290322576</v>
      </c>
      <c r="L530" s="79">
        <v>3.4193548387096779</v>
      </c>
    </row>
    <row r="531" spans="2:12" ht="30.95" customHeight="1" x14ac:dyDescent="0.25">
      <c r="B531" s="73" t="s">
        <v>624</v>
      </c>
      <c r="C531" s="73" t="s">
        <v>397</v>
      </c>
      <c r="D531" s="74" t="s">
        <v>640</v>
      </c>
      <c r="E531" s="73" t="s">
        <v>1345</v>
      </c>
      <c r="F531" s="75">
        <v>2.8581828179366733</v>
      </c>
      <c r="G531" s="76">
        <v>1.630760208822666</v>
      </c>
      <c r="H531" s="76">
        <v>1.0822066822066823</v>
      </c>
      <c r="I531" s="76">
        <v>0.1452159269073249</v>
      </c>
      <c r="J531" s="77">
        <v>95560.807175066991</v>
      </c>
      <c r="K531" s="97">
        <v>0.68292682926829273</v>
      </c>
      <c r="L531" s="79">
        <v>3.7560975609756104</v>
      </c>
    </row>
    <row r="532" spans="2:12" ht="30.95" customHeight="1" x14ac:dyDescent="0.25">
      <c r="B532" s="73" t="s">
        <v>624</v>
      </c>
      <c r="C532" s="73" t="s">
        <v>383</v>
      </c>
      <c r="D532" s="74" t="s">
        <v>641</v>
      </c>
      <c r="E532" s="73" t="s">
        <v>1347</v>
      </c>
      <c r="F532" s="75">
        <v>2.8137123360162142</v>
      </c>
      <c r="G532" s="76">
        <v>1.5452826387307794</v>
      </c>
      <c r="H532" s="76">
        <v>1.0704761904761904</v>
      </c>
      <c r="I532" s="76">
        <v>0.19795350680924453</v>
      </c>
      <c r="J532" s="77">
        <v>85780.188528138533</v>
      </c>
      <c r="K532" s="97">
        <v>0.63636363636363635</v>
      </c>
      <c r="L532" s="79">
        <v>3.8181818181818183</v>
      </c>
    </row>
    <row r="533" spans="2:12" ht="30.95" customHeight="1" x14ac:dyDescent="0.25">
      <c r="B533" s="73" t="s">
        <v>624</v>
      </c>
      <c r="C533" s="73" t="s">
        <v>364</v>
      </c>
      <c r="D533" s="74" t="s">
        <v>642</v>
      </c>
      <c r="E533" s="73" t="s">
        <v>1358</v>
      </c>
      <c r="F533" s="75">
        <v>2.7303770013372821</v>
      </c>
      <c r="G533" s="76">
        <v>1.5603422496247523</v>
      </c>
      <c r="H533" s="76">
        <v>1.1000000000000001</v>
      </c>
      <c r="I533" s="76">
        <v>7.0034751712529777E-2</v>
      </c>
      <c r="J533" s="77">
        <v>73450.91670551672</v>
      </c>
      <c r="K533" s="97">
        <v>0.68421052631578949</v>
      </c>
      <c r="L533" s="79">
        <v>4.0526315789473681</v>
      </c>
    </row>
    <row r="534" spans="2:12" ht="30.95" customHeight="1" x14ac:dyDescent="0.25">
      <c r="B534" s="73" t="s">
        <v>624</v>
      </c>
      <c r="C534" s="73" t="s">
        <v>407</v>
      </c>
      <c r="D534" s="74" t="s">
        <v>643</v>
      </c>
      <c r="E534" s="73" t="s">
        <v>1358</v>
      </c>
      <c r="F534" s="75">
        <v>2.6623424138399057</v>
      </c>
      <c r="G534" s="76">
        <v>1.4661259117164092</v>
      </c>
      <c r="H534" s="76">
        <v>0.9327792397660819</v>
      </c>
      <c r="I534" s="76">
        <v>0.26343726235741444</v>
      </c>
      <c r="J534" s="77">
        <v>67325.813935110025</v>
      </c>
      <c r="K534" s="97">
        <v>0.66666666666666663</v>
      </c>
      <c r="L534" s="79">
        <v>4.2500000000000009</v>
      </c>
    </row>
    <row r="535" spans="2:12" ht="30.95" customHeight="1" x14ac:dyDescent="0.25">
      <c r="B535" s="73" t="s">
        <v>624</v>
      </c>
      <c r="C535" s="73" t="s">
        <v>449</v>
      </c>
      <c r="D535" s="74" t="s">
        <v>644</v>
      </c>
      <c r="E535" s="73" t="s">
        <v>1358</v>
      </c>
      <c r="F535" s="75">
        <v>2.6153714678995388</v>
      </c>
      <c r="G535" s="76">
        <v>1.487136013915382</v>
      </c>
      <c r="H535" s="76">
        <v>0.99737215909090904</v>
      </c>
      <c r="I535" s="76">
        <v>0.13086329489324794</v>
      </c>
      <c r="J535" s="77">
        <v>63628.181818181823</v>
      </c>
      <c r="K535" s="97">
        <v>0.66666666666666663</v>
      </c>
      <c r="L535" s="79">
        <v>3.2222222222222219</v>
      </c>
    </row>
    <row r="536" spans="2:12" ht="30.95" customHeight="1" x14ac:dyDescent="0.25">
      <c r="B536" s="73" t="s">
        <v>624</v>
      </c>
      <c r="C536" s="73" t="s">
        <v>436</v>
      </c>
      <c r="D536" s="74" t="s">
        <v>645</v>
      </c>
      <c r="E536" s="73" t="s">
        <v>1352</v>
      </c>
      <c r="F536" s="75">
        <v>2.5668392999397378</v>
      </c>
      <c r="G536" s="76">
        <v>1.4940905391983854</v>
      </c>
      <c r="H536" s="76">
        <v>0.98781893004115229</v>
      </c>
      <c r="I536" s="76">
        <v>8.4929830700199938E-2</v>
      </c>
      <c r="J536" s="77">
        <v>71003.270494528624</v>
      </c>
      <c r="K536" s="97">
        <v>0.68571428571428572</v>
      </c>
      <c r="L536" s="79">
        <v>3.7428571428571429</v>
      </c>
    </row>
    <row r="537" spans="2:12" ht="30.95" customHeight="1" x14ac:dyDescent="0.25">
      <c r="B537" s="73" t="s">
        <v>624</v>
      </c>
      <c r="C537" s="73" t="s">
        <v>420</v>
      </c>
      <c r="D537" s="74" t="s">
        <v>646</v>
      </c>
      <c r="E537" s="73" t="s">
        <v>1344</v>
      </c>
      <c r="F537" s="75">
        <v>2.5360292761045877</v>
      </c>
      <c r="G537" s="76">
        <v>1.5627869434945676</v>
      </c>
      <c r="H537" s="76">
        <v>0.75478431372549015</v>
      </c>
      <c r="I537" s="76">
        <v>0.21845801888453015</v>
      </c>
      <c r="J537" s="77">
        <v>60936.357142857145</v>
      </c>
      <c r="K537" s="97">
        <v>0.77777777777777779</v>
      </c>
      <c r="L537" s="79">
        <v>2.5555555555555554</v>
      </c>
    </row>
    <row r="538" spans="2:12" ht="30.95" customHeight="1" x14ac:dyDescent="0.25">
      <c r="B538" s="73" t="s">
        <v>624</v>
      </c>
      <c r="C538" s="73" t="s">
        <v>577</v>
      </c>
      <c r="D538" s="74" t="s">
        <v>647</v>
      </c>
      <c r="E538" s="73" t="s">
        <v>1345</v>
      </c>
      <c r="F538" s="75">
        <v>2.5298712409191535</v>
      </c>
      <c r="G538" s="76">
        <v>1.438159937748055</v>
      </c>
      <c r="H538" s="76">
        <v>0.86531638926375776</v>
      </c>
      <c r="I538" s="76">
        <v>0.22639491390734101</v>
      </c>
      <c r="J538" s="77">
        <v>77401.365367965365</v>
      </c>
      <c r="K538" s="97">
        <v>0.7142857142857143</v>
      </c>
      <c r="L538" s="79">
        <v>4</v>
      </c>
    </row>
    <row r="539" spans="2:12" ht="30.95" customHeight="1" x14ac:dyDescent="0.25">
      <c r="B539" s="73" t="s">
        <v>624</v>
      </c>
      <c r="C539" s="73" t="s">
        <v>403</v>
      </c>
      <c r="D539" s="74" t="s">
        <v>648</v>
      </c>
      <c r="E539" s="73" t="s">
        <v>1358</v>
      </c>
      <c r="F539" s="75">
        <v>2.3851958164078368</v>
      </c>
      <c r="G539" s="76">
        <v>1.2973585148205351</v>
      </c>
      <c r="H539" s="76">
        <v>1.0278373015873017</v>
      </c>
      <c r="I539" s="76">
        <v>0.06</v>
      </c>
      <c r="J539" s="77">
        <v>71312.727868797869</v>
      </c>
      <c r="K539" s="97">
        <v>0.59090909090909094</v>
      </c>
      <c r="L539" s="79">
        <v>4.7727272727272725</v>
      </c>
    </row>
    <row r="540" spans="2:12" ht="30.95" customHeight="1" x14ac:dyDescent="0.25">
      <c r="B540" s="73" t="s">
        <v>624</v>
      </c>
      <c r="C540" s="73" t="s">
        <v>47</v>
      </c>
      <c r="D540" s="74" t="s">
        <v>649</v>
      </c>
      <c r="E540" s="73" t="s">
        <v>1358</v>
      </c>
      <c r="F540" s="75">
        <v>2.3094076095338179</v>
      </c>
      <c r="G540" s="76">
        <v>1.2825482448071912</v>
      </c>
      <c r="H540" s="76">
        <v>0.80812820512820516</v>
      </c>
      <c r="I540" s="76">
        <v>0.21873115959842168</v>
      </c>
      <c r="J540" s="77">
        <v>87390.713203463209</v>
      </c>
      <c r="K540" s="97">
        <v>0.58333333333333337</v>
      </c>
      <c r="L540" s="79">
        <v>5.083333333333333</v>
      </c>
    </row>
    <row r="541" spans="2:12" ht="30.95" customHeight="1" x14ac:dyDescent="0.25">
      <c r="B541" s="73" t="s">
        <v>624</v>
      </c>
      <c r="C541" s="73" t="s">
        <v>442</v>
      </c>
      <c r="D541" s="74" t="s">
        <v>650</v>
      </c>
      <c r="E541" s="73" t="s">
        <v>1358</v>
      </c>
      <c r="F541" s="75">
        <v>2.1836847585762258</v>
      </c>
      <c r="G541" s="76">
        <v>1.05049244843218</v>
      </c>
      <c r="H541" s="76">
        <v>0.97833291708291703</v>
      </c>
      <c r="I541" s="76">
        <v>0.15485939306112845</v>
      </c>
      <c r="J541" s="77">
        <v>62631.017857142862</v>
      </c>
      <c r="K541" s="97">
        <v>0.625</v>
      </c>
      <c r="L541" s="79">
        <v>6.0000000000000018</v>
      </c>
    </row>
    <row r="542" spans="2:12" ht="30.95" customHeight="1" x14ac:dyDescent="0.25">
      <c r="B542" s="73" t="s">
        <v>624</v>
      </c>
      <c r="C542" s="73" t="s">
        <v>391</v>
      </c>
      <c r="D542" s="74" t="s">
        <v>301</v>
      </c>
      <c r="E542" s="73" t="s">
        <v>1350</v>
      </c>
      <c r="F542" s="75">
        <v>1.322984710345618</v>
      </c>
      <c r="G542" s="76" t="s">
        <v>297</v>
      </c>
      <c r="H542" s="76">
        <v>1.1132011494252874</v>
      </c>
      <c r="I542" s="76">
        <v>0.2097835609203306</v>
      </c>
      <c r="J542" s="76" t="s">
        <v>297</v>
      </c>
      <c r="K542" s="76" t="s">
        <v>297</v>
      </c>
      <c r="L542" s="76" t="s">
        <v>297</v>
      </c>
    </row>
    <row r="543" spans="2:12" ht="30.95" customHeight="1" x14ac:dyDescent="0.25">
      <c r="B543" s="73" t="s">
        <v>624</v>
      </c>
      <c r="C543" s="73" t="s">
        <v>528</v>
      </c>
      <c r="D543" s="74" t="s">
        <v>301</v>
      </c>
      <c r="E543" s="73" t="s">
        <v>1341</v>
      </c>
      <c r="F543" s="75">
        <v>1.2909971671556892</v>
      </c>
      <c r="G543" s="76" t="s">
        <v>297</v>
      </c>
      <c r="H543" s="76">
        <v>1.2118440779610193</v>
      </c>
      <c r="I543" s="76">
        <v>7.9153089194669929E-2</v>
      </c>
      <c r="J543" s="76" t="s">
        <v>297</v>
      </c>
      <c r="K543" s="76" t="s">
        <v>297</v>
      </c>
      <c r="L543" s="76" t="s">
        <v>297</v>
      </c>
    </row>
    <row r="544" spans="2:12" ht="30.95" customHeight="1" x14ac:dyDescent="0.25">
      <c r="B544" s="73" t="s">
        <v>624</v>
      </c>
      <c r="C544" s="73" t="s">
        <v>381</v>
      </c>
      <c r="D544" s="74" t="s">
        <v>301</v>
      </c>
      <c r="E544" s="73" t="s">
        <v>1355</v>
      </c>
      <c r="F544" s="75">
        <v>1.2722358076858389</v>
      </c>
      <c r="G544" s="76" t="s">
        <v>297</v>
      </c>
      <c r="H544" s="76">
        <v>1.1034984051036683</v>
      </c>
      <c r="I544" s="76">
        <v>0.16873740258217068</v>
      </c>
      <c r="J544" s="76" t="s">
        <v>297</v>
      </c>
      <c r="K544" s="76" t="s">
        <v>297</v>
      </c>
      <c r="L544" s="76" t="s">
        <v>297</v>
      </c>
    </row>
    <row r="545" spans="2:12" ht="30.95" customHeight="1" x14ac:dyDescent="0.25">
      <c r="B545" s="73" t="s">
        <v>624</v>
      </c>
      <c r="C545" s="73" t="s">
        <v>28</v>
      </c>
      <c r="D545" s="74" t="s">
        <v>301</v>
      </c>
      <c r="E545" s="73" t="s">
        <v>1355</v>
      </c>
      <c r="F545" s="75">
        <v>1.2593283095427839</v>
      </c>
      <c r="G545" s="76" t="s">
        <v>297</v>
      </c>
      <c r="H545" s="76">
        <v>1.1108355230230231</v>
      </c>
      <c r="I545" s="76">
        <v>0.14849278651976067</v>
      </c>
      <c r="J545" s="76" t="s">
        <v>297</v>
      </c>
      <c r="K545" s="76" t="s">
        <v>297</v>
      </c>
      <c r="L545" s="76" t="s">
        <v>297</v>
      </c>
    </row>
    <row r="546" spans="2:12" ht="30.95" customHeight="1" x14ac:dyDescent="0.25">
      <c r="B546" s="73" t="s">
        <v>624</v>
      </c>
      <c r="C546" s="73" t="s">
        <v>42</v>
      </c>
      <c r="D546" s="74" t="s">
        <v>301</v>
      </c>
      <c r="E546" s="73" t="s">
        <v>1357</v>
      </c>
      <c r="F546" s="75">
        <v>1.2472274853020717</v>
      </c>
      <c r="G546" s="76" t="s">
        <v>297</v>
      </c>
      <c r="H546" s="76">
        <v>1.0950265315847061</v>
      </c>
      <c r="I546" s="76">
        <v>0.15220095371736556</v>
      </c>
      <c r="J546" s="76" t="s">
        <v>297</v>
      </c>
      <c r="K546" s="76" t="s">
        <v>297</v>
      </c>
      <c r="L546" s="76" t="s">
        <v>297</v>
      </c>
    </row>
    <row r="547" spans="2:12" ht="30.95" customHeight="1" x14ac:dyDescent="0.25">
      <c r="B547" s="73" t="s">
        <v>624</v>
      </c>
      <c r="C547" s="73" t="s">
        <v>342</v>
      </c>
      <c r="D547" s="74" t="s">
        <v>301</v>
      </c>
      <c r="E547" s="73" t="s">
        <v>1352</v>
      </c>
      <c r="F547" s="84">
        <v>1.2342271695268532</v>
      </c>
      <c r="G547" s="76" t="s">
        <v>297</v>
      </c>
      <c r="H547" s="76">
        <v>1.0855312499999998</v>
      </c>
      <c r="I547" s="76">
        <v>0.14869591952685332</v>
      </c>
      <c r="J547" s="76" t="s">
        <v>297</v>
      </c>
      <c r="K547" s="76" t="s">
        <v>297</v>
      </c>
      <c r="L547" s="76" t="s">
        <v>297</v>
      </c>
    </row>
    <row r="548" spans="2:12" ht="30.95" customHeight="1" x14ac:dyDescent="0.25">
      <c r="B548" s="73" t="s">
        <v>624</v>
      </c>
      <c r="C548" s="73" t="s">
        <v>29</v>
      </c>
      <c r="D548" s="74" t="s">
        <v>301</v>
      </c>
      <c r="E548" s="73" t="s">
        <v>1350</v>
      </c>
      <c r="F548" s="84">
        <v>1.2260720143839257</v>
      </c>
      <c r="G548" s="76" t="s">
        <v>297</v>
      </c>
      <c r="H548" s="76">
        <v>1.1023452380909524</v>
      </c>
      <c r="I548" s="76">
        <v>0.12372677629297318</v>
      </c>
      <c r="J548" s="76" t="s">
        <v>297</v>
      </c>
      <c r="K548" s="76" t="s">
        <v>297</v>
      </c>
      <c r="L548" s="76" t="s">
        <v>297</v>
      </c>
    </row>
    <row r="549" spans="2:12" ht="30.95" customHeight="1" x14ac:dyDescent="0.25">
      <c r="B549" s="73" t="s">
        <v>624</v>
      </c>
      <c r="C549" s="73" t="s">
        <v>498</v>
      </c>
      <c r="D549" s="74" t="s">
        <v>302</v>
      </c>
      <c r="E549" s="73" t="s">
        <v>1354</v>
      </c>
      <c r="F549" s="68" t="s">
        <v>297</v>
      </c>
      <c r="G549" s="74" t="s">
        <v>297</v>
      </c>
      <c r="H549" s="74" t="s">
        <v>297</v>
      </c>
      <c r="I549" s="74" t="s">
        <v>297</v>
      </c>
      <c r="J549" s="76" t="s">
        <v>297</v>
      </c>
      <c r="K549" s="76" t="s">
        <v>297</v>
      </c>
      <c r="L549" s="76" t="s">
        <v>297</v>
      </c>
    </row>
    <row r="550" spans="2:12" ht="30.95" customHeight="1" x14ac:dyDescent="0.25">
      <c r="B550" s="73" t="s">
        <v>624</v>
      </c>
      <c r="C550" s="73" t="s">
        <v>490</v>
      </c>
      <c r="D550" s="74" t="s">
        <v>302</v>
      </c>
      <c r="E550" s="73" t="s">
        <v>1345</v>
      </c>
      <c r="F550" s="68" t="s">
        <v>297</v>
      </c>
      <c r="G550" s="74" t="s">
        <v>297</v>
      </c>
      <c r="H550" s="74" t="s">
        <v>297</v>
      </c>
      <c r="I550" s="74" t="s">
        <v>297</v>
      </c>
      <c r="J550" s="76" t="s">
        <v>297</v>
      </c>
      <c r="K550" s="76" t="s">
        <v>297</v>
      </c>
      <c r="L550" s="76" t="s">
        <v>297</v>
      </c>
    </row>
    <row r="551" spans="2:12" ht="30.95" customHeight="1" x14ac:dyDescent="0.25">
      <c r="B551" s="73" t="s">
        <v>624</v>
      </c>
      <c r="C551" s="73" t="s">
        <v>374</v>
      </c>
      <c r="D551" s="74" t="s">
        <v>302</v>
      </c>
      <c r="E551" s="73" t="s">
        <v>1355</v>
      </c>
      <c r="F551" s="68" t="s">
        <v>297</v>
      </c>
      <c r="G551" s="74" t="s">
        <v>297</v>
      </c>
      <c r="H551" s="74" t="s">
        <v>297</v>
      </c>
      <c r="I551" s="74" t="s">
        <v>297</v>
      </c>
      <c r="J551" s="76" t="s">
        <v>297</v>
      </c>
      <c r="K551" s="76" t="s">
        <v>297</v>
      </c>
      <c r="L551" s="76" t="s">
        <v>297</v>
      </c>
    </row>
    <row r="552" spans="2:12" ht="30.95" customHeight="1" x14ac:dyDescent="0.25">
      <c r="B552" s="73" t="s">
        <v>624</v>
      </c>
      <c r="C552" s="73" t="s">
        <v>500</v>
      </c>
      <c r="D552" s="74" t="s">
        <v>302</v>
      </c>
      <c r="E552" s="73" t="s">
        <v>1358</v>
      </c>
      <c r="F552" s="68" t="s">
        <v>297</v>
      </c>
      <c r="G552" s="74" t="s">
        <v>297</v>
      </c>
      <c r="H552" s="74" t="s">
        <v>297</v>
      </c>
      <c r="I552" s="74" t="s">
        <v>297</v>
      </c>
      <c r="J552" s="76" t="s">
        <v>297</v>
      </c>
      <c r="K552" s="76" t="s">
        <v>297</v>
      </c>
      <c r="L552" s="76" t="s">
        <v>297</v>
      </c>
    </row>
    <row r="553" spans="2:12" ht="30.95" customHeight="1" x14ac:dyDescent="0.25">
      <c r="B553" s="73" t="s">
        <v>624</v>
      </c>
      <c r="C553" s="73" t="s">
        <v>1360</v>
      </c>
      <c r="D553" s="74" t="s">
        <v>302</v>
      </c>
      <c r="E553" s="73" t="s">
        <v>1357</v>
      </c>
      <c r="F553" s="68" t="s">
        <v>297</v>
      </c>
      <c r="G553" s="74" t="s">
        <v>297</v>
      </c>
      <c r="H553" s="74" t="s">
        <v>297</v>
      </c>
      <c r="I553" s="74" t="s">
        <v>297</v>
      </c>
      <c r="J553" s="76" t="s">
        <v>297</v>
      </c>
      <c r="K553" s="76" t="s">
        <v>297</v>
      </c>
      <c r="L553" s="76" t="s">
        <v>297</v>
      </c>
    </row>
    <row r="554" spans="2:12" ht="30.95" customHeight="1" x14ac:dyDescent="0.25">
      <c r="B554" s="73" t="s">
        <v>651</v>
      </c>
      <c r="C554" s="73" t="s">
        <v>490</v>
      </c>
      <c r="D554" s="74" t="s">
        <v>652</v>
      </c>
      <c r="E554" s="73" t="s">
        <v>1345</v>
      </c>
      <c r="F554" s="75">
        <v>3.8138126301736639</v>
      </c>
      <c r="G554" s="76">
        <v>2.2199506030088711</v>
      </c>
      <c r="H554" s="76">
        <v>1.2389755140692642</v>
      </c>
      <c r="I554" s="76">
        <v>0.35488651309552827</v>
      </c>
      <c r="J554" s="77">
        <v>204144.83494655407</v>
      </c>
      <c r="K554" s="97">
        <v>0.85185185185185186</v>
      </c>
      <c r="L554" s="79">
        <v>2.5833333333333335</v>
      </c>
    </row>
    <row r="555" spans="2:12" ht="30.95" customHeight="1" x14ac:dyDescent="0.25">
      <c r="B555" s="73" t="s">
        <v>651</v>
      </c>
      <c r="C555" s="73" t="s">
        <v>38</v>
      </c>
      <c r="D555" s="74" t="s">
        <v>653</v>
      </c>
      <c r="E555" s="73" t="s">
        <v>1345</v>
      </c>
      <c r="F555" s="75">
        <v>3.7791121507596177</v>
      </c>
      <c r="G555" s="76">
        <v>2.2665602757622363</v>
      </c>
      <c r="H555" s="76">
        <v>1.4315384615384614</v>
      </c>
      <c r="I555" s="76">
        <v>8.1013413458919992E-2</v>
      </c>
      <c r="J555" s="77">
        <v>249699.80191197689</v>
      </c>
      <c r="K555" s="97">
        <v>0.75</v>
      </c>
      <c r="L555" s="79">
        <v>2.6428571428571423</v>
      </c>
    </row>
    <row r="556" spans="2:12" ht="30.95" customHeight="1" x14ac:dyDescent="0.25">
      <c r="B556" s="73" t="s">
        <v>651</v>
      </c>
      <c r="C556" s="73" t="s">
        <v>491</v>
      </c>
      <c r="D556" s="74" t="s">
        <v>654</v>
      </c>
      <c r="E556" s="73" t="s">
        <v>1344</v>
      </c>
      <c r="F556" s="75">
        <v>3.7015323742020225</v>
      </c>
      <c r="G556" s="76">
        <v>2.2735505808164458</v>
      </c>
      <c r="H556" s="76">
        <v>1.3010512820512818</v>
      </c>
      <c r="I556" s="76">
        <v>0.12693051133429467</v>
      </c>
      <c r="J556" s="77">
        <v>221148.13049132787</v>
      </c>
      <c r="K556" s="97">
        <v>0.80952380952380953</v>
      </c>
      <c r="L556" s="79">
        <v>2.9841269841269837</v>
      </c>
    </row>
    <row r="557" spans="2:12" ht="30.95" customHeight="1" x14ac:dyDescent="0.25">
      <c r="B557" s="73" t="s">
        <v>651</v>
      </c>
      <c r="C557" s="73" t="s">
        <v>352</v>
      </c>
      <c r="D557" s="74" t="s">
        <v>655</v>
      </c>
      <c r="E557" s="73" t="s">
        <v>1356</v>
      </c>
      <c r="F557" s="75">
        <v>3.4210798811226617</v>
      </c>
      <c r="G557" s="76">
        <v>2.4126743499959247</v>
      </c>
      <c r="H557" s="76">
        <v>0.80622135303491227</v>
      </c>
      <c r="I557" s="76">
        <v>0.20218417809182473</v>
      </c>
      <c r="J557" s="77">
        <v>118406.79220634923</v>
      </c>
      <c r="K557" s="97">
        <v>0.9375</v>
      </c>
      <c r="L557" s="79">
        <v>1.4375</v>
      </c>
    </row>
    <row r="558" spans="2:12" ht="30.95" customHeight="1" x14ac:dyDescent="0.25">
      <c r="B558" s="73" t="s">
        <v>651</v>
      </c>
      <c r="C558" s="73" t="s">
        <v>24</v>
      </c>
      <c r="D558" s="74" t="s">
        <v>656</v>
      </c>
      <c r="E558" s="73" t="s">
        <v>1347</v>
      </c>
      <c r="F558" s="75">
        <v>3.287048878331627</v>
      </c>
      <c r="G558" s="76">
        <v>2.1249017984727852</v>
      </c>
      <c r="H558" s="76">
        <v>0.99900284900284908</v>
      </c>
      <c r="I558" s="76">
        <v>0.16314423085599308</v>
      </c>
      <c r="J558" s="77">
        <v>130434.00850378787</v>
      </c>
      <c r="K558" s="97">
        <v>0.88888888888888884</v>
      </c>
      <c r="L558" s="79">
        <v>2.1111111111111112</v>
      </c>
    </row>
    <row r="559" spans="2:12" ht="30.95" customHeight="1" x14ac:dyDescent="0.25">
      <c r="B559" s="73" t="s">
        <v>651</v>
      </c>
      <c r="C559" s="73" t="s">
        <v>657</v>
      </c>
      <c r="D559" s="74" t="s">
        <v>658</v>
      </c>
      <c r="E559" s="73" t="s">
        <v>1345</v>
      </c>
      <c r="F559" s="75">
        <v>3.2699983125602525</v>
      </c>
      <c r="G559" s="76">
        <v>2.1638203274861496</v>
      </c>
      <c r="H559" s="76">
        <v>0.96511003039513665</v>
      </c>
      <c r="I559" s="76">
        <v>0.14106795467896605</v>
      </c>
      <c r="J559" s="77">
        <v>218605.71437289563</v>
      </c>
      <c r="K559" s="97">
        <v>0.75</v>
      </c>
      <c r="L559" s="79">
        <v>2.875</v>
      </c>
    </row>
    <row r="560" spans="2:12" ht="30.95" customHeight="1" x14ac:dyDescent="0.25">
      <c r="B560" s="73" t="s">
        <v>651</v>
      </c>
      <c r="C560" s="73" t="s">
        <v>659</v>
      </c>
      <c r="D560" s="74" t="s">
        <v>660</v>
      </c>
      <c r="E560" s="73" t="s">
        <v>1345</v>
      </c>
      <c r="F560" s="75">
        <v>3.2624652743540619</v>
      </c>
      <c r="G560" s="76">
        <v>1.9323307686422719</v>
      </c>
      <c r="H560" s="76">
        <v>1.1623790849673203</v>
      </c>
      <c r="I560" s="76">
        <v>0.16775542074446964</v>
      </c>
      <c r="J560" s="77">
        <v>200508.82857142857</v>
      </c>
      <c r="K560" s="97">
        <v>0.5714285714285714</v>
      </c>
      <c r="L560" s="79">
        <v>4</v>
      </c>
    </row>
    <row r="561" spans="2:12" ht="30.95" customHeight="1" x14ac:dyDescent="0.25">
      <c r="B561" s="73" t="s">
        <v>651</v>
      </c>
      <c r="C561" s="73" t="s">
        <v>497</v>
      </c>
      <c r="D561" s="74" t="s">
        <v>661</v>
      </c>
      <c r="E561" s="73" t="s">
        <v>1345</v>
      </c>
      <c r="F561" s="75">
        <v>3.2478056715810726</v>
      </c>
      <c r="G561" s="76">
        <v>1.8545431808215567</v>
      </c>
      <c r="H561" s="76">
        <v>1.2995833333333333</v>
      </c>
      <c r="I561" s="76">
        <v>9.3679157426182602E-2</v>
      </c>
      <c r="J561" s="77">
        <v>120768.52882440477</v>
      </c>
      <c r="K561" s="97">
        <v>0.88888888888888884</v>
      </c>
      <c r="L561" s="79">
        <v>3.7222222222222223</v>
      </c>
    </row>
    <row r="562" spans="2:12" ht="30.95" customHeight="1" x14ac:dyDescent="0.25">
      <c r="B562" s="73" t="s">
        <v>651</v>
      </c>
      <c r="C562" s="73" t="s">
        <v>37</v>
      </c>
      <c r="D562" s="74" t="s">
        <v>662</v>
      </c>
      <c r="E562" s="73" t="s">
        <v>1349</v>
      </c>
      <c r="F562" s="75">
        <v>3.2427939843428066</v>
      </c>
      <c r="G562" s="76">
        <v>2.4052042696744138</v>
      </c>
      <c r="H562" s="76">
        <v>0.7344090909090909</v>
      </c>
      <c r="I562" s="76">
        <v>0.1031806237593019</v>
      </c>
      <c r="J562" s="77">
        <v>183849.48212236003</v>
      </c>
      <c r="K562" s="97">
        <v>0.86274509803921573</v>
      </c>
      <c r="L562" s="79">
        <v>1.9999999999999996</v>
      </c>
    </row>
    <row r="563" spans="2:12" ht="30.95" customHeight="1" x14ac:dyDescent="0.25">
      <c r="B563" s="73" t="s">
        <v>651</v>
      </c>
      <c r="C563" s="73" t="s">
        <v>42</v>
      </c>
      <c r="D563" s="74" t="s">
        <v>663</v>
      </c>
      <c r="E563" s="73" t="s">
        <v>1357</v>
      </c>
      <c r="F563" s="84">
        <v>3.1908818716141703</v>
      </c>
      <c r="G563" s="76">
        <v>2.0222316897121102</v>
      </c>
      <c r="H563" s="76">
        <v>0.98771392081736908</v>
      </c>
      <c r="I563" s="76">
        <v>0.18093626108469066</v>
      </c>
      <c r="J563" s="77">
        <v>81116.821145983631</v>
      </c>
      <c r="K563" s="97">
        <v>1</v>
      </c>
      <c r="L563" s="79">
        <v>2.4117647058823524</v>
      </c>
    </row>
    <row r="564" spans="2:12" ht="30.95" customHeight="1" x14ac:dyDescent="0.25">
      <c r="B564" s="73" t="s">
        <v>651</v>
      </c>
      <c r="C564" s="73" t="s">
        <v>19</v>
      </c>
      <c r="D564" s="74" t="s">
        <v>664</v>
      </c>
      <c r="E564" s="73" t="s">
        <v>1345</v>
      </c>
      <c r="F564" s="75">
        <v>3.17001832156111</v>
      </c>
      <c r="G564" s="76">
        <v>2.0036524712879684</v>
      </c>
      <c r="H564" s="76">
        <v>1.0310256410256409</v>
      </c>
      <c r="I564" s="76">
        <v>0.13534020924750062</v>
      </c>
      <c r="J564" s="77">
        <v>99639.57045083183</v>
      </c>
      <c r="K564" s="97">
        <v>0.89473684210526316</v>
      </c>
      <c r="L564" s="79">
        <v>2.052631578947369</v>
      </c>
    </row>
    <row r="565" spans="2:12" ht="30.95" customHeight="1" x14ac:dyDescent="0.25">
      <c r="B565" s="73" t="s">
        <v>651</v>
      </c>
      <c r="C565" s="73" t="s">
        <v>20</v>
      </c>
      <c r="D565" s="74" t="s">
        <v>665</v>
      </c>
      <c r="E565" s="73" t="s">
        <v>1345</v>
      </c>
      <c r="F565" s="75">
        <v>3.1250675513528114</v>
      </c>
      <c r="G565" s="76">
        <v>1.812215667273952</v>
      </c>
      <c r="H565" s="76">
        <v>1.1689079332882579</v>
      </c>
      <c r="I565" s="76">
        <v>0.14394395079060165</v>
      </c>
      <c r="J565" s="77">
        <v>113062.10351851852</v>
      </c>
      <c r="K565" s="97">
        <v>0.78947368421052633</v>
      </c>
      <c r="L565" s="79">
        <v>3.6315789473684204</v>
      </c>
    </row>
    <row r="566" spans="2:12" ht="30.95" customHeight="1" x14ac:dyDescent="0.25">
      <c r="B566" s="73" t="s">
        <v>651</v>
      </c>
      <c r="C566" s="73" t="s">
        <v>363</v>
      </c>
      <c r="D566" s="74" t="s">
        <v>666</v>
      </c>
      <c r="E566" s="73" t="s">
        <v>1346</v>
      </c>
      <c r="F566" s="84">
        <v>3.1211039548327828</v>
      </c>
      <c r="G566" s="76">
        <v>2.3105299135954613</v>
      </c>
      <c r="H566" s="76">
        <v>0.67066706540438603</v>
      </c>
      <c r="I566" s="76">
        <v>0.13990697583293588</v>
      </c>
      <c r="J566" s="77">
        <v>91188.983313908306</v>
      </c>
      <c r="K566" s="97">
        <v>0.9285714285714286</v>
      </c>
      <c r="L566" s="79">
        <v>0.78571428571428581</v>
      </c>
    </row>
    <row r="567" spans="2:12" ht="30.95" customHeight="1" x14ac:dyDescent="0.25">
      <c r="B567" s="73" t="s">
        <v>651</v>
      </c>
      <c r="C567" s="73" t="s">
        <v>27</v>
      </c>
      <c r="D567" s="74" t="s">
        <v>667</v>
      </c>
      <c r="E567" s="73" t="s">
        <v>1354</v>
      </c>
      <c r="F567" s="84">
        <v>3.1152327241632483</v>
      </c>
      <c r="G567" s="76">
        <v>1.8065668270579893</v>
      </c>
      <c r="H567" s="76">
        <v>1.159154761904762</v>
      </c>
      <c r="I567" s="76">
        <v>0.14951113520049678</v>
      </c>
      <c r="J567" s="77">
        <v>142603.98858938017</v>
      </c>
      <c r="K567" s="97">
        <v>0.77064220183486243</v>
      </c>
      <c r="L567" s="79">
        <v>4.0183486238532113</v>
      </c>
    </row>
    <row r="568" spans="2:12" ht="30.95" customHeight="1" x14ac:dyDescent="0.25">
      <c r="B568" s="73" t="s">
        <v>651</v>
      </c>
      <c r="C568" s="73" t="s">
        <v>493</v>
      </c>
      <c r="D568" s="74" t="s">
        <v>668</v>
      </c>
      <c r="E568" s="73" t="s">
        <v>1349</v>
      </c>
      <c r="F568" s="84">
        <v>3.1121989419178888</v>
      </c>
      <c r="G568" s="76">
        <v>2.0137339284039757</v>
      </c>
      <c r="H568" s="76">
        <v>1.0345658970658969</v>
      </c>
      <c r="I568" s="76">
        <v>6.3899116448016186E-2</v>
      </c>
      <c r="J568" s="77">
        <v>121315.02394094002</v>
      </c>
      <c r="K568" s="97">
        <v>0.82352941176470584</v>
      </c>
      <c r="L568" s="79">
        <v>2.7647058823529411</v>
      </c>
    </row>
    <row r="569" spans="2:12" ht="30.95" customHeight="1" x14ac:dyDescent="0.25">
      <c r="B569" s="73" t="s">
        <v>651</v>
      </c>
      <c r="C569" s="73" t="s">
        <v>463</v>
      </c>
      <c r="D569" s="74" t="s">
        <v>669</v>
      </c>
      <c r="E569" s="73" t="s">
        <v>1354</v>
      </c>
      <c r="F569" s="84">
        <v>3.0734224589189032</v>
      </c>
      <c r="G569" s="76">
        <v>2.0741073601927589</v>
      </c>
      <c r="H569" s="76">
        <v>0.89527417027417033</v>
      </c>
      <c r="I569" s="76">
        <v>0.10404092845197382</v>
      </c>
      <c r="J569" s="77">
        <v>115851.8666883117</v>
      </c>
      <c r="K569" s="97">
        <v>0.8571428571428571</v>
      </c>
      <c r="L569" s="79">
        <v>2.2285714285714286</v>
      </c>
    </row>
    <row r="570" spans="2:12" ht="30.95" customHeight="1" x14ac:dyDescent="0.25">
      <c r="B570" s="73" t="s">
        <v>651</v>
      </c>
      <c r="C570" s="73" t="s">
        <v>418</v>
      </c>
      <c r="D570" s="74" t="s">
        <v>670</v>
      </c>
      <c r="E570" s="73" t="s">
        <v>1353</v>
      </c>
      <c r="F570" s="84">
        <v>3.0716886865105697</v>
      </c>
      <c r="G570" s="76">
        <v>2.2349975921509859</v>
      </c>
      <c r="H570" s="76">
        <v>0.73175613585936161</v>
      </c>
      <c r="I570" s="76">
        <v>0.10493495850022172</v>
      </c>
      <c r="J570" s="77">
        <v>97104.415719095719</v>
      </c>
      <c r="K570" s="94">
        <v>1</v>
      </c>
      <c r="L570" s="79">
        <v>1.8666666666666667</v>
      </c>
    </row>
    <row r="571" spans="2:12" ht="30.95" customHeight="1" x14ac:dyDescent="0.25">
      <c r="B571" s="73" t="s">
        <v>651</v>
      </c>
      <c r="C571" s="73" t="s">
        <v>298</v>
      </c>
      <c r="D571" s="74" t="s">
        <v>671</v>
      </c>
      <c r="E571" s="73" t="s">
        <v>1350</v>
      </c>
      <c r="F571" s="84">
        <v>3.0705226540265529</v>
      </c>
      <c r="G571" s="76">
        <v>2.2302795894070906</v>
      </c>
      <c r="H571" s="76">
        <v>0.75870534642662313</v>
      </c>
      <c r="I571" s="76">
        <v>8.1537718192838921E-2</v>
      </c>
      <c r="J571" s="77">
        <v>92189.830942760935</v>
      </c>
      <c r="K571" s="94">
        <v>1</v>
      </c>
      <c r="L571" s="79">
        <v>1.8333333333333335</v>
      </c>
    </row>
    <row r="572" spans="2:12" ht="30.95" customHeight="1" x14ac:dyDescent="0.25">
      <c r="B572" s="73" t="s">
        <v>651</v>
      </c>
      <c r="C572" s="73" t="s">
        <v>528</v>
      </c>
      <c r="D572" s="74" t="s">
        <v>672</v>
      </c>
      <c r="E572" s="73" t="s">
        <v>1341</v>
      </c>
      <c r="F572" s="84">
        <v>3.0482871191820262</v>
      </c>
      <c r="G572" s="76">
        <v>2.097822359409574</v>
      </c>
      <c r="H572" s="76">
        <v>0.84348372615039291</v>
      </c>
      <c r="I572" s="76">
        <v>0.10698103362205921</v>
      </c>
      <c r="J572" s="77">
        <v>93462.419760920908</v>
      </c>
      <c r="K572" s="97">
        <v>0.91666666666666663</v>
      </c>
      <c r="L572" s="79">
        <v>1.833333333333333</v>
      </c>
    </row>
    <row r="573" spans="2:12" ht="30.95" customHeight="1" x14ac:dyDescent="0.25">
      <c r="B573" s="73" t="s">
        <v>651</v>
      </c>
      <c r="C573" s="73" t="s">
        <v>26</v>
      </c>
      <c r="D573" s="74" t="s">
        <v>673</v>
      </c>
      <c r="E573" s="73" t="s">
        <v>1347</v>
      </c>
      <c r="F573" s="84">
        <v>3.0472360243728502</v>
      </c>
      <c r="G573" s="76">
        <v>2.0894207514247838</v>
      </c>
      <c r="H573" s="76">
        <v>0.85081845238095244</v>
      </c>
      <c r="I573" s="76">
        <v>0.10699682056711381</v>
      </c>
      <c r="J573" s="77">
        <v>113537.47449404762</v>
      </c>
      <c r="K573" s="97">
        <v>0.88888888888888884</v>
      </c>
      <c r="L573" s="79">
        <v>2.7777777777777781</v>
      </c>
    </row>
    <row r="574" spans="2:12" ht="30.95" customHeight="1" x14ac:dyDescent="0.25">
      <c r="B574" s="73" t="s">
        <v>651</v>
      </c>
      <c r="C574" s="73" t="s">
        <v>1343</v>
      </c>
      <c r="D574" s="74" t="s">
        <v>674</v>
      </c>
      <c r="E574" s="73" t="s">
        <v>1344</v>
      </c>
      <c r="F574" s="75">
        <v>2.9912738971957209</v>
      </c>
      <c r="G574" s="76">
        <v>2.0967590388297142</v>
      </c>
      <c r="H574" s="76">
        <v>0.82631172839506173</v>
      </c>
      <c r="I574" s="76">
        <v>6.8203129970945298E-2</v>
      </c>
      <c r="J574" s="77">
        <v>90026.248999518997</v>
      </c>
      <c r="K574" s="97">
        <v>0.9</v>
      </c>
      <c r="L574" s="79">
        <v>2.3500000000000005</v>
      </c>
    </row>
    <row r="575" spans="2:12" ht="30.95" customHeight="1" x14ac:dyDescent="0.25">
      <c r="B575" s="73" t="s">
        <v>651</v>
      </c>
      <c r="C575" s="73" t="s">
        <v>43</v>
      </c>
      <c r="D575" s="74" t="s">
        <v>675</v>
      </c>
      <c r="E575" s="73" t="s">
        <v>1355</v>
      </c>
      <c r="F575" s="84">
        <v>2.9848350699382569</v>
      </c>
      <c r="G575" s="76">
        <v>1.9370775612647773</v>
      </c>
      <c r="H575" s="76">
        <v>0.90984313725490207</v>
      </c>
      <c r="I575" s="76">
        <v>0.13791437141857762</v>
      </c>
      <c r="J575" s="77">
        <v>122494.61310125061</v>
      </c>
      <c r="K575" s="97">
        <v>0.75</v>
      </c>
      <c r="L575" s="79">
        <v>3</v>
      </c>
    </row>
    <row r="576" spans="2:12" ht="30.95" customHeight="1" x14ac:dyDescent="0.25">
      <c r="B576" s="73" t="s">
        <v>651</v>
      </c>
      <c r="C576" s="73" t="s">
        <v>337</v>
      </c>
      <c r="D576" s="74" t="s">
        <v>676</v>
      </c>
      <c r="E576" s="73" t="s">
        <v>1354</v>
      </c>
      <c r="F576" s="84">
        <v>2.9773386186072566</v>
      </c>
      <c r="G576" s="76">
        <v>1.7493255106062193</v>
      </c>
      <c r="H576" s="76">
        <v>1.0563034188034188</v>
      </c>
      <c r="I576" s="76">
        <v>0.17170968919761825</v>
      </c>
      <c r="J576" s="77">
        <v>133290.59232052669</v>
      </c>
      <c r="K576" s="97">
        <v>0.72727272727272729</v>
      </c>
      <c r="L576" s="79">
        <v>4.4318181818181799</v>
      </c>
    </row>
    <row r="577" spans="2:12" ht="30.95" customHeight="1" x14ac:dyDescent="0.25">
      <c r="B577" s="73" t="s">
        <v>651</v>
      </c>
      <c r="C577" s="73" t="s">
        <v>299</v>
      </c>
      <c r="D577" s="74" t="s">
        <v>677</v>
      </c>
      <c r="E577" s="73" t="s">
        <v>1345</v>
      </c>
      <c r="F577" s="75">
        <v>2.9657678573207487</v>
      </c>
      <c r="G577" s="76">
        <v>1.7076489758915647</v>
      </c>
      <c r="H577" s="76">
        <v>1.1485975609756096</v>
      </c>
      <c r="I577" s="76">
        <v>0.10952132045357443</v>
      </c>
      <c r="J577" s="77">
        <v>119830.00176716139</v>
      </c>
      <c r="K577" s="97">
        <v>0.7</v>
      </c>
      <c r="L577" s="79">
        <v>3.8666666666666654</v>
      </c>
    </row>
    <row r="578" spans="2:12" ht="30.95" customHeight="1" x14ac:dyDescent="0.25">
      <c r="B578" s="73" t="s">
        <v>651</v>
      </c>
      <c r="C578" s="73" t="s">
        <v>394</v>
      </c>
      <c r="D578" s="74" t="s">
        <v>678</v>
      </c>
      <c r="E578" s="73" t="s">
        <v>1342</v>
      </c>
      <c r="F578" s="75">
        <v>2.9633976231892931</v>
      </c>
      <c r="G578" s="76">
        <v>2.0312080909876604</v>
      </c>
      <c r="H578" s="76">
        <v>0.81973423423423419</v>
      </c>
      <c r="I578" s="76">
        <v>0.11245529796739873</v>
      </c>
      <c r="J578" s="77">
        <v>70778.140936285941</v>
      </c>
      <c r="K578" s="97">
        <v>0.8666666666666667</v>
      </c>
      <c r="L578" s="79">
        <v>1.5333333333333337</v>
      </c>
    </row>
    <row r="579" spans="2:12" ht="30.95" customHeight="1" x14ac:dyDescent="0.25">
      <c r="B579" s="73" t="s">
        <v>651</v>
      </c>
      <c r="C579" s="73" t="s">
        <v>578</v>
      </c>
      <c r="D579" s="74" t="s">
        <v>679</v>
      </c>
      <c r="E579" s="73" t="s">
        <v>1345</v>
      </c>
      <c r="F579" s="84">
        <v>2.9531720130073582</v>
      </c>
      <c r="G579" s="76">
        <v>1.9407099727303618</v>
      </c>
      <c r="H579" s="76">
        <v>0.89208284600389853</v>
      </c>
      <c r="I579" s="76">
        <v>0.12037919427309762</v>
      </c>
      <c r="J579" s="77">
        <v>144731.25799999997</v>
      </c>
      <c r="K579" s="97">
        <v>0.83333333333333337</v>
      </c>
      <c r="L579" s="79">
        <v>3.833333333333333</v>
      </c>
    </row>
    <row r="580" spans="2:12" ht="30.95" customHeight="1" x14ac:dyDescent="0.25">
      <c r="B580" s="73" t="s">
        <v>651</v>
      </c>
      <c r="C580" s="73" t="s">
        <v>492</v>
      </c>
      <c r="D580" s="74" t="s">
        <v>680</v>
      </c>
      <c r="E580" s="73" t="s">
        <v>1345</v>
      </c>
      <c r="F580" s="84">
        <v>2.9510701584433665</v>
      </c>
      <c r="G580" s="76">
        <v>1.7660165182056697</v>
      </c>
      <c r="H580" s="76">
        <v>1.0689121172454505</v>
      </c>
      <c r="I580" s="76">
        <v>0.11614152299224606</v>
      </c>
      <c r="J580" s="77">
        <v>104558.7489880003</v>
      </c>
      <c r="K580" s="97">
        <v>0.76</v>
      </c>
      <c r="L580" s="79">
        <v>2.84</v>
      </c>
    </row>
    <row r="581" spans="2:12" ht="30.95" customHeight="1" x14ac:dyDescent="0.25">
      <c r="B581" s="73" t="s">
        <v>651</v>
      </c>
      <c r="C581" s="73" t="s">
        <v>681</v>
      </c>
      <c r="D581" s="74" t="s">
        <v>682</v>
      </c>
      <c r="E581" s="73" t="s">
        <v>1345</v>
      </c>
      <c r="F581" s="75">
        <v>2.9269486678604566</v>
      </c>
      <c r="G581" s="76">
        <v>1.9896808555719696</v>
      </c>
      <c r="H581" s="76">
        <v>0.80788742123947255</v>
      </c>
      <c r="I581" s="76">
        <v>0.1293803910490143</v>
      </c>
      <c r="J581" s="77">
        <v>125789.35892125888</v>
      </c>
      <c r="K581" s="97">
        <v>0.78723404255319152</v>
      </c>
      <c r="L581" s="79">
        <v>2.8085106382978724</v>
      </c>
    </row>
    <row r="582" spans="2:12" ht="30.95" customHeight="1" x14ac:dyDescent="0.25">
      <c r="B582" s="73" t="s">
        <v>651</v>
      </c>
      <c r="C582" s="73" t="s">
        <v>495</v>
      </c>
      <c r="D582" s="74" t="s">
        <v>683</v>
      </c>
      <c r="E582" s="73" t="s">
        <v>1354</v>
      </c>
      <c r="F582" s="75">
        <v>2.9074486385876126</v>
      </c>
      <c r="G582" s="76">
        <v>1.8046521187856066</v>
      </c>
      <c r="H582" s="76">
        <v>0.99371799795186888</v>
      </c>
      <c r="I582" s="76">
        <v>0.10907852185013692</v>
      </c>
      <c r="J582" s="77">
        <v>126038.87889952154</v>
      </c>
      <c r="K582" s="97">
        <v>0.70370370370370372</v>
      </c>
      <c r="L582" s="79">
        <v>3.7037037037037042</v>
      </c>
    </row>
    <row r="583" spans="2:12" ht="30.95" customHeight="1" x14ac:dyDescent="0.25">
      <c r="B583" s="73" t="s">
        <v>651</v>
      </c>
      <c r="C583" s="73" t="s">
        <v>28</v>
      </c>
      <c r="D583" s="74" t="s">
        <v>684</v>
      </c>
      <c r="E583" s="73" t="s">
        <v>1355</v>
      </c>
      <c r="F583" s="75">
        <v>2.8915523397793961</v>
      </c>
      <c r="G583" s="76">
        <v>1.8995692472645545</v>
      </c>
      <c r="H583" s="76">
        <v>0.88057977821265498</v>
      </c>
      <c r="I583" s="76">
        <v>0.11140331430218661</v>
      </c>
      <c r="J583" s="77">
        <v>77570.45749999999</v>
      </c>
      <c r="K583" s="97">
        <v>0.83333333333333337</v>
      </c>
      <c r="L583" s="79">
        <v>1.3333333333333333</v>
      </c>
    </row>
    <row r="584" spans="2:12" ht="30.95" customHeight="1" x14ac:dyDescent="0.25">
      <c r="B584" s="73" t="s">
        <v>651</v>
      </c>
      <c r="C584" s="73" t="s">
        <v>494</v>
      </c>
      <c r="D584" s="74" t="s">
        <v>685</v>
      </c>
      <c r="E584" s="73" t="s">
        <v>1354</v>
      </c>
      <c r="F584" s="75">
        <v>2.8728107922437043</v>
      </c>
      <c r="G584" s="76">
        <v>1.803765946398427</v>
      </c>
      <c r="H584" s="76">
        <v>0.96003393144697491</v>
      </c>
      <c r="I584" s="76">
        <v>0.10901091439830241</v>
      </c>
      <c r="J584" s="77">
        <v>136112.36417941874</v>
      </c>
      <c r="K584" s="97">
        <v>0.75438596491228072</v>
      </c>
      <c r="L584" s="79">
        <v>4.0175438596491224</v>
      </c>
    </row>
    <row r="585" spans="2:12" ht="30.95" customHeight="1" x14ac:dyDescent="0.25">
      <c r="B585" s="73" t="s">
        <v>651</v>
      </c>
      <c r="C585" s="73" t="s">
        <v>340</v>
      </c>
      <c r="D585" s="74" t="s">
        <v>686</v>
      </c>
      <c r="E585" s="73" t="s">
        <v>1341</v>
      </c>
      <c r="F585" s="75">
        <v>2.8280730549140976</v>
      </c>
      <c r="G585" s="76">
        <v>1.7726902583468696</v>
      </c>
      <c r="H585" s="76">
        <v>0.93048656204906199</v>
      </c>
      <c r="I585" s="76">
        <v>0.12489623451816576</v>
      </c>
      <c r="J585" s="77">
        <v>59404.624657287153</v>
      </c>
      <c r="K585" s="97">
        <v>0.92307692307692313</v>
      </c>
      <c r="L585" s="79">
        <v>2.6923076923076921</v>
      </c>
    </row>
    <row r="586" spans="2:12" ht="30.95" customHeight="1" x14ac:dyDescent="0.25">
      <c r="B586" s="73" t="s">
        <v>651</v>
      </c>
      <c r="C586" s="73" t="s">
        <v>300</v>
      </c>
      <c r="D586" s="74" t="s">
        <v>687</v>
      </c>
      <c r="E586" s="73" t="s">
        <v>1342</v>
      </c>
      <c r="F586" s="75">
        <v>2.8215235898088347</v>
      </c>
      <c r="G586" s="76">
        <v>1.790824985679091</v>
      </c>
      <c r="H586" s="76">
        <v>0.92108585858585845</v>
      </c>
      <c r="I586" s="76">
        <v>0.10961274554388498</v>
      </c>
      <c r="J586" s="77">
        <v>69249.265146705147</v>
      </c>
      <c r="K586" s="97">
        <v>0.78947368421052633</v>
      </c>
      <c r="L586" s="79">
        <v>2.5789473684210522</v>
      </c>
    </row>
    <row r="587" spans="2:12" ht="30.95" customHeight="1" x14ac:dyDescent="0.25">
      <c r="B587" s="73" t="s">
        <v>651</v>
      </c>
      <c r="C587" s="73" t="s">
        <v>410</v>
      </c>
      <c r="D587" s="74" t="s">
        <v>688</v>
      </c>
      <c r="E587" s="73" t="s">
        <v>1349</v>
      </c>
      <c r="F587" s="75">
        <v>2.8028559853763846</v>
      </c>
      <c r="G587" s="76">
        <v>1.9326619371755673</v>
      </c>
      <c r="H587" s="76">
        <v>0.73698316498316485</v>
      </c>
      <c r="I587" s="76">
        <v>0.13321088321765254</v>
      </c>
      <c r="J587" s="77">
        <v>75937.496518759013</v>
      </c>
      <c r="K587" s="97">
        <v>0.8571428571428571</v>
      </c>
      <c r="L587" s="79">
        <v>1.5714285714285716</v>
      </c>
    </row>
    <row r="588" spans="2:12" ht="30.95" customHeight="1" x14ac:dyDescent="0.25">
      <c r="B588" s="73" t="s">
        <v>651</v>
      </c>
      <c r="C588" s="73" t="s">
        <v>420</v>
      </c>
      <c r="D588" s="74" t="s">
        <v>689</v>
      </c>
      <c r="E588" s="73" t="s">
        <v>1344</v>
      </c>
      <c r="F588" s="75">
        <v>2.7896177281000569</v>
      </c>
      <c r="G588" s="76">
        <v>1.8583415370452352</v>
      </c>
      <c r="H588" s="76">
        <v>0.79138853230637585</v>
      </c>
      <c r="I588" s="76">
        <v>0.13988765874844603</v>
      </c>
      <c r="J588" s="77">
        <v>73009.384453525403</v>
      </c>
      <c r="K588" s="97">
        <v>0.87878787878787878</v>
      </c>
      <c r="L588" s="79">
        <v>2.7575757575757578</v>
      </c>
    </row>
    <row r="589" spans="2:12" ht="30.95" customHeight="1" x14ac:dyDescent="0.25">
      <c r="B589" s="73" t="s">
        <v>651</v>
      </c>
      <c r="C589" s="73" t="s">
        <v>505</v>
      </c>
      <c r="D589" s="74" t="s">
        <v>690</v>
      </c>
      <c r="E589" s="73" t="s">
        <v>1351</v>
      </c>
      <c r="F589" s="84">
        <v>2.7848862709221534</v>
      </c>
      <c r="G589" s="76">
        <v>1.9752152295683749</v>
      </c>
      <c r="H589" s="76">
        <v>0.70139790764790755</v>
      </c>
      <c r="I589" s="76">
        <v>0.10827313370587069</v>
      </c>
      <c r="J589" s="77">
        <v>105049.54287878788</v>
      </c>
      <c r="K589" s="97">
        <v>0.83333333333333337</v>
      </c>
      <c r="L589" s="79">
        <v>2</v>
      </c>
    </row>
    <row r="590" spans="2:12" ht="30.95" customHeight="1" x14ac:dyDescent="0.25">
      <c r="B590" s="73" t="s">
        <v>651</v>
      </c>
      <c r="C590" s="73" t="s">
        <v>344</v>
      </c>
      <c r="D590" s="74" t="s">
        <v>691</v>
      </c>
      <c r="E590" s="73" t="s">
        <v>1349</v>
      </c>
      <c r="F590" s="84">
        <v>2.7782482731853442</v>
      </c>
      <c r="G590" s="76">
        <v>2.0308547935336905</v>
      </c>
      <c r="H590" s="76">
        <v>0.63088881083834503</v>
      </c>
      <c r="I590" s="76">
        <v>0.11650466881330859</v>
      </c>
      <c r="J590" s="77">
        <v>134665.84209716212</v>
      </c>
      <c r="K590" s="97">
        <v>0.75</v>
      </c>
      <c r="L590" s="79">
        <v>2.9999999999999996</v>
      </c>
    </row>
    <row r="591" spans="2:12" ht="30.95" customHeight="1" x14ac:dyDescent="0.25">
      <c r="B591" s="73" t="s">
        <v>651</v>
      </c>
      <c r="C591" s="73" t="s">
        <v>335</v>
      </c>
      <c r="D591" s="74" t="s">
        <v>692</v>
      </c>
      <c r="E591" s="73" t="s">
        <v>1351</v>
      </c>
      <c r="F591" s="84">
        <v>2.7641303021621626</v>
      </c>
      <c r="G591" s="76">
        <v>1.7366000618749635</v>
      </c>
      <c r="H591" s="76">
        <v>0.89162511870845218</v>
      </c>
      <c r="I591" s="76">
        <v>0.13590512157874693</v>
      </c>
      <c r="J591" s="77">
        <v>90388.485912698423</v>
      </c>
      <c r="K591" s="97">
        <v>0.8571428571428571</v>
      </c>
      <c r="L591" s="79">
        <v>3.5714285714285712</v>
      </c>
    </row>
    <row r="592" spans="2:12" ht="30.95" customHeight="1" x14ac:dyDescent="0.25">
      <c r="B592" s="73" t="s">
        <v>651</v>
      </c>
      <c r="C592" s="73" t="s">
        <v>581</v>
      </c>
      <c r="D592" s="74" t="s">
        <v>693</v>
      </c>
      <c r="E592" s="73" t="s">
        <v>1347</v>
      </c>
      <c r="F592" s="84">
        <v>2.7555403392146363</v>
      </c>
      <c r="G592" s="76">
        <v>1.8268163093875911</v>
      </c>
      <c r="H592" s="76">
        <v>0.86375943958664558</v>
      </c>
      <c r="I592" s="76">
        <v>6.4964590240399578E-2</v>
      </c>
      <c r="J592" s="77">
        <v>84503.854141414151</v>
      </c>
      <c r="K592" s="97">
        <v>0.7857142857142857</v>
      </c>
      <c r="L592" s="79">
        <v>2.9285714285714284</v>
      </c>
    </row>
    <row r="593" spans="2:12" ht="30.95" customHeight="1" x14ac:dyDescent="0.25">
      <c r="B593" s="73" t="s">
        <v>651</v>
      </c>
      <c r="C593" s="73" t="s">
        <v>39</v>
      </c>
      <c r="D593" s="74" t="s">
        <v>694</v>
      </c>
      <c r="E593" s="73" t="s">
        <v>1350</v>
      </c>
      <c r="F593" s="84">
        <v>2.7497488922968003</v>
      </c>
      <c r="G593" s="76">
        <v>1.7984011807712283</v>
      </c>
      <c r="H593" s="76">
        <v>0.82619929453262797</v>
      </c>
      <c r="I593" s="76">
        <v>0.12514841699294399</v>
      </c>
      <c r="J593" s="77">
        <v>101652.87450511609</v>
      </c>
      <c r="K593" s="97">
        <v>0.7857142857142857</v>
      </c>
      <c r="L593" s="79">
        <v>3.1785714285714293</v>
      </c>
    </row>
    <row r="594" spans="2:12" ht="30.95" customHeight="1" x14ac:dyDescent="0.25">
      <c r="B594" s="73" t="s">
        <v>651</v>
      </c>
      <c r="C594" s="73" t="s">
        <v>436</v>
      </c>
      <c r="D594" s="74" t="s">
        <v>695</v>
      </c>
      <c r="E594" s="73" t="s">
        <v>1352</v>
      </c>
      <c r="F594" s="84">
        <v>2.7465186505450938</v>
      </c>
      <c r="G594" s="76">
        <v>1.6735946957574142</v>
      </c>
      <c r="H594" s="76">
        <v>0.96674474880063044</v>
      </c>
      <c r="I594" s="76">
        <v>0.10617920598704936</v>
      </c>
      <c r="J594" s="77">
        <v>85963.96680883113</v>
      </c>
      <c r="K594" s="97">
        <v>0.71022727272727271</v>
      </c>
      <c r="L594" s="79">
        <v>3.4886363636363606</v>
      </c>
    </row>
    <row r="595" spans="2:12" ht="30.95" customHeight="1" x14ac:dyDescent="0.25">
      <c r="B595" s="73" t="s">
        <v>651</v>
      </c>
      <c r="C595" s="73" t="s">
        <v>391</v>
      </c>
      <c r="D595" s="74" t="s">
        <v>696</v>
      </c>
      <c r="E595" s="73" t="s">
        <v>1350</v>
      </c>
      <c r="F595" s="75">
        <v>2.7353408462782389</v>
      </c>
      <c r="G595" s="76">
        <v>1.8175484419749579</v>
      </c>
      <c r="H595" s="76">
        <v>0.73968849951328053</v>
      </c>
      <c r="I595" s="76">
        <v>0.17810390479000043</v>
      </c>
      <c r="J595" s="77">
        <v>75160.860952380957</v>
      </c>
      <c r="K595" s="97">
        <v>0.83333333333333337</v>
      </c>
      <c r="L595" s="79">
        <v>2</v>
      </c>
    </row>
    <row r="596" spans="2:12" ht="30.95" customHeight="1" x14ac:dyDescent="0.25">
      <c r="B596" s="73" t="s">
        <v>651</v>
      </c>
      <c r="C596" s="73" t="s">
        <v>397</v>
      </c>
      <c r="D596" s="74" t="s">
        <v>697</v>
      </c>
      <c r="E596" s="73" t="s">
        <v>1345</v>
      </c>
      <c r="F596" s="75">
        <v>2.7239445840286329</v>
      </c>
      <c r="G596" s="76">
        <v>1.7532174561316141</v>
      </c>
      <c r="H596" s="76">
        <v>0.85761041790453563</v>
      </c>
      <c r="I596" s="76">
        <v>0.11311670999248322</v>
      </c>
      <c r="J596" s="77">
        <v>70640.257449494951</v>
      </c>
      <c r="K596" s="97">
        <v>0.8</v>
      </c>
      <c r="L596" s="79">
        <v>2.8</v>
      </c>
    </row>
    <row r="597" spans="2:12" ht="30.95" customHeight="1" x14ac:dyDescent="0.25">
      <c r="B597" s="73" t="s">
        <v>651</v>
      </c>
      <c r="C597" s="73" t="s">
        <v>342</v>
      </c>
      <c r="D597" s="74" t="s">
        <v>698</v>
      </c>
      <c r="E597" s="73" t="s">
        <v>1352</v>
      </c>
      <c r="F597" s="84">
        <v>2.6822855760123354</v>
      </c>
      <c r="G597" s="76">
        <v>1.6469493667026489</v>
      </c>
      <c r="H597" s="76">
        <v>0.91791988193126706</v>
      </c>
      <c r="I597" s="76">
        <v>0.11741632737841948</v>
      </c>
      <c r="J597" s="77">
        <v>65676.456595256604</v>
      </c>
      <c r="K597" s="97">
        <v>0.82978723404255317</v>
      </c>
      <c r="L597" s="79">
        <v>3.5957446808510642</v>
      </c>
    </row>
    <row r="598" spans="2:12" ht="30.95" customHeight="1" x14ac:dyDescent="0.25">
      <c r="B598" s="73" t="s">
        <v>651</v>
      </c>
      <c r="C598" s="73" t="s">
        <v>459</v>
      </c>
      <c r="D598" s="74" t="s">
        <v>699</v>
      </c>
      <c r="E598" s="73" t="s">
        <v>1347</v>
      </c>
      <c r="F598" s="84">
        <v>2.6798097452154179</v>
      </c>
      <c r="G598" s="76">
        <v>1.7874833669263641</v>
      </c>
      <c r="H598" s="76">
        <v>0.81491124397478676</v>
      </c>
      <c r="I598" s="76">
        <v>7.7415134314266887E-2</v>
      </c>
      <c r="J598" s="77">
        <v>83294.043800144311</v>
      </c>
      <c r="K598" s="97">
        <v>0.78947368421052633</v>
      </c>
      <c r="L598" s="79">
        <v>2.6315789473684212</v>
      </c>
    </row>
    <row r="599" spans="2:12" ht="30.95" customHeight="1" x14ac:dyDescent="0.25">
      <c r="B599" s="73" t="s">
        <v>651</v>
      </c>
      <c r="C599" s="73" t="s">
        <v>33</v>
      </c>
      <c r="D599" s="74" t="s">
        <v>700</v>
      </c>
      <c r="E599" s="73" t="s">
        <v>1345</v>
      </c>
      <c r="F599" s="75">
        <v>2.6406491316441101</v>
      </c>
      <c r="G599" s="76">
        <v>1.5680139134545175</v>
      </c>
      <c r="H599" s="76">
        <v>0.94600077429345708</v>
      </c>
      <c r="I599" s="76">
        <v>0.12663444389613535</v>
      </c>
      <c r="J599" s="77">
        <v>99576.701583764807</v>
      </c>
      <c r="K599" s="97">
        <v>0.66233766233766234</v>
      </c>
      <c r="L599" s="79">
        <v>4.0779220779220795</v>
      </c>
    </row>
    <row r="600" spans="2:12" ht="30.95" customHeight="1" x14ac:dyDescent="0.25">
      <c r="B600" s="73" t="s">
        <v>651</v>
      </c>
      <c r="C600" s="73" t="s">
        <v>434</v>
      </c>
      <c r="D600" s="74" t="s">
        <v>701</v>
      </c>
      <c r="E600" s="73" t="s">
        <v>1358</v>
      </c>
      <c r="F600" s="75">
        <v>2.6323363877954797</v>
      </c>
      <c r="G600" s="76">
        <v>1.4392714672515208</v>
      </c>
      <c r="H600" s="76">
        <v>1.0149633573236057</v>
      </c>
      <c r="I600" s="76">
        <v>0.17810156322035336</v>
      </c>
      <c r="J600" s="77">
        <v>55031.669047619049</v>
      </c>
      <c r="K600" s="97">
        <v>0.75</v>
      </c>
      <c r="L600" s="79">
        <v>4.0625</v>
      </c>
    </row>
    <row r="601" spans="2:12" ht="30.95" customHeight="1" x14ac:dyDescent="0.25">
      <c r="B601" s="73" t="s">
        <v>651</v>
      </c>
      <c r="C601" s="73" t="s">
        <v>387</v>
      </c>
      <c r="D601" s="74" t="s">
        <v>702</v>
      </c>
      <c r="E601" s="73" t="s">
        <v>1345</v>
      </c>
      <c r="F601" s="75">
        <v>2.6160256202239509</v>
      </c>
      <c r="G601" s="76">
        <v>1.6915111046611466</v>
      </c>
      <c r="H601" s="76">
        <v>0.8147321428571429</v>
      </c>
      <c r="I601" s="76">
        <v>0.1097823727056616</v>
      </c>
      <c r="J601" s="77">
        <v>88908.187645687649</v>
      </c>
      <c r="K601" s="97">
        <v>0.72222222222222221</v>
      </c>
      <c r="L601" s="79">
        <v>3.6666666666666661</v>
      </c>
    </row>
    <row r="602" spans="2:12" ht="30.95" customHeight="1" x14ac:dyDescent="0.25">
      <c r="B602" s="73" t="s">
        <v>651</v>
      </c>
      <c r="C602" s="73" t="s">
        <v>47</v>
      </c>
      <c r="D602" s="74" t="s">
        <v>703</v>
      </c>
      <c r="E602" s="73" t="s">
        <v>1358</v>
      </c>
      <c r="F602" s="75">
        <v>2.5767471892078557</v>
      </c>
      <c r="G602" s="76">
        <v>1.477450165137189</v>
      </c>
      <c r="H602" s="76">
        <v>0.95005867211749562</v>
      </c>
      <c r="I602" s="76">
        <v>0.14923835195317098</v>
      </c>
      <c r="J602" s="77">
        <v>74347.086826403582</v>
      </c>
      <c r="K602" s="97">
        <v>0.671875</v>
      </c>
      <c r="L602" s="79">
        <v>4.25</v>
      </c>
    </row>
    <row r="603" spans="2:12" ht="30.95" customHeight="1" x14ac:dyDescent="0.25">
      <c r="B603" s="73" t="s">
        <v>651</v>
      </c>
      <c r="C603" s="73" t="s">
        <v>704</v>
      </c>
      <c r="D603" s="74" t="s">
        <v>705</v>
      </c>
      <c r="E603" s="73" t="s">
        <v>1345</v>
      </c>
      <c r="F603" s="75">
        <v>2.5519177650155367</v>
      </c>
      <c r="G603" s="76">
        <v>1.5265556319019571</v>
      </c>
      <c r="H603" s="76">
        <v>0.89030303030303026</v>
      </c>
      <c r="I603" s="76">
        <v>0.13505910281054925</v>
      </c>
      <c r="J603" s="77">
        <v>111102.26158992523</v>
      </c>
      <c r="K603" s="97">
        <v>0.61111111111111116</v>
      </c>
      <c r="L603" s="79">
        <v>4.3888888888888893</v>
      </c>
    </row>
    <row r="604" spans="2:12" ht="30.95" customHeight="1" x14ac:dyDescent="0.25">
      <c r="B604" s="73" t="s">
        <v>651</v>
      </c>
      <c r="C604" s="73" t="s">
        <v>403</v>
      </c>
      <c r="D604" s="74" t="s">
        <v>706</v>
      </c>
      <c r="E604" s="73" t="s">
        <v>1358</v>
      </c>
      <c r="F604" s="75">
        <v>2.5234020391619501</v>
      </c>
      <c r="G604" s="76">
        <v>1.5405822501679425</v>
      </c>
      <c r="H604" s="76">
        <v>0.91767512077294677</v>
      </c>
      <c r="I604" s="76">
        <v>6.5144668221060922E-2</v>
      </c>
      <c r="J604" s="77">
        <v>106630.60883838385</v>
      </c>
      <c r="K604" s="97">
        <v>0.66666666666666663</v>
      </c>
      <c r="L604" s="79">
        <v>5.5555555555555554</v>
      </c>
    </row>
    <row r="605" spans="2:12" ht="30.95" customHeight="1" x14ac:dyDescent="0.25">
      <c r="B605" s="73" t="s">
        <v>651</v>
      </c>
      <c r="C605" s="85" t="s">
        <v>503</v>
      </c>
      <c r="D605" s="74" t="s">
        <v>707</v>
      </c>
      <c r="E605" s="73" t="s">
        <v>1341</v>
      </c>
      <c r="F605" s="75">
        <v>2.3443750193080439</v>
      </c>
      <c r="G605" s="76">
        <v>1.6220077524200223</v>
      </c>
      <c r="H605" s="76">
        <v>0.65395773319041561</v>
      </c>
      <c r="I605" s="76">
        <v>6.8409533697606245E-2</v>
      </c>
      <c r="J605" s="77">
        <v>74197.592003366997</v>
      </c>
      <c r="K605" s="97">
        <v>0.66666666666666663</v>
      </c>
      <c r="L605" s="79">
        <v>3.3333333333333335</v>
      </c>
    </row>
    <row r="606" spans="2:12" ht="30.95" customHeight="1" x14ac:dyDescent="0.25">
      <c r="B606" s="73" t="s">
        <v>651</v>
      </c>
      <c r="C606" s="73" t="s">
        <v>501</v>
      </c>
      <c r="D606" s="74" t="s">
        <v>708</v>
      </c>
      <c r="E606" s="73" t="s">
        <v>1346</v>
      </c>
      <c r="F606" s="75">
        <v>2.2780082491433205</v>
      </c>
      <c r="G606" s="76">
        <v>1.423337413007018</v>
      </c>
      <c r="H606" s="76">
        <v>0.73068718226402163</v>
      </c>
      <c r="I606" s="76">
        <v>0.12398365387228055</v>
      </c>
      <c r="J606" s="77">
        <v>79693.54250000001</v>
      </c>
      <c r="K606" s="97">
        <v>0.66666666666666663</v>
      </c>
      <c r="L606" s="79">
        <v>3.5</v>
      </c>
    </row>
    <row r="607" spans="2:12" ht="30.95" customHeight="1" x14ac:dyDescent="0.25">
      <c r="B607" s="73" t="s">
        <v>651</v>
      </c>
      <c r="C607" s="73" t="s">
        <v>1359</v>
      </c>
      <c r="D607" s="74" t="s">
        <v>709</v>
      </c>
      <c r="E607" s="73" t="s">
        <v>1347</v>
      </c>
      <c r="F607" s="75">
        <v>2.1346899485022695</v>
      </c>
      <c r="G607" s="76">
        <v>1.4489961972584373</v>
      </c>
      <c r="H607" s="76">
        <v>0.61150537634408597</v>
      </c>
      <c r="I607" s="76">
        <v>7.4188374899746168E-2</v>
      </c>
      <c r="J607" s="77">
        <v>79871.727386363651</v>
      </c>
      <c r="K607" s="97">
        <v>0.54545454545454541</v>
      </c>
      <c r="L607" s="79">
        <v>3.9545454545454541</v>
      </c>
    </row>
    <row r="608" spans="2:12" ht="30.95" customHeight="1" x14ac:dyDescent="0.25">
      <c r="B608" s="73" t="s">
        <v>651</v>
      </c>
      <c r="C608" s="73" t="s">
        <v>383</v>
      </c>
      <c r="D608" s="74" t="s">
        <v>710</v>
      </c>
      <c r="E608" s="73" t="s">
        <v>1347</v>
      </c>
      <c r="F608" s="75">
        <v>2.082200204159304</v>
      </c>
      <c r="G608" s="76">
        <v>0.94728653681811892</v>
      </c>
      <c r="H608" s="76">
        <v>0.99801138147856427</v>
      </c>
      <c r="I608" s="76">
        <v>0.13690228586262085</v>
      </c>
      <c r="J608" s="77">
        <v>81198.869360269353</v>
      </c>
      <c r="K608" s="97">
        <v>0.375</v>
      </c>
      <c r="L608" s="79">
        <v>6.625</v>
      </c>
    </row>
    <row r="609" spans="2:12" ht="30.95" customHeight="1" x14ac:dyDescent="0.25">
      <c r="B609" s="73" t="s">
        <v>651</v>
      </c>
      <c r="C609" s="73" t="s">
        <v>45</v>
      </c>
      <c r="D609" s="74" t="s">
        <v>711</v>
      </c>
      <c r="E609" s="73" t="s">
        <v>1348</v>
      </c>
      <c r="F609" s="75">
        <v>2.0601210881502761</v>
      </c>
      <c r="G609" s="76">
        <v>1.1891530064023237</v>
      </c>
      <c r="H609" s="76">
        <v>0.77037037037037037</v>
      </c>
      <c r="I609" s="76">
        <v>0.10059771137758192</v>
      </c>
      <c r="J609" s="77">
        <v>67243.860302046436</v>
      </c>
      <c r="K609" s="97">
        <v>0.55000000000000004</v>
      </c>
      <c r="L609" s="79">
        <v>4.6500000000000004</v>
      </c>
    </row>
    <row r="610" spans="2:12" ht="30.95" customHeight="1" x14ac:dyDescent="0.25">
      <c r="B610" s="73" t="s">
        <v>651</v>
      </c>
      <c r="C610" s="73" t="s">
        <v>30</v>
      </c>
      <c r="D610" s="74" t="s">
        <v>301</v>
      </c>
      <c r="E610" s="73" t="s">
        <v>1345</v>
      </c>
      <c r="F610" s="75">
        <v>1.318771419745326</v>
      </c>
      <c r="G610" s="76" t="s">
        <v>297</v>
      </c>
      <c r="H610" s="76">
        <v>1.218765873015873</v>
      </c>
      <c r="I610" s="76">
        <v>0.10000554672945289</v>
      </c>
      <c r="J610" s="76" t="s">
        <v>297</v>
      </c>
      <c r="K610" s="76" t="s">
        <v>297</v>
      </c>
      <c r="L610" s="76" t="s">
        <v>297</v>
      </c>
    </row>
    <row r="611" spans="2:12" ht="30.95" customHeight="1" x14ac:dyDescent="0.25">
      <c r="B611" s="73" t="s">
        <v>651</v>
      </c>
      <c r="C611" s="73" t="s">
        <v>44</v>
      </c>
      <c r="D611" s="74" t="s">
        <v>301</v>
      </c>
      <c r="E611" s="73" t="s">
        <v>1351</v>
      </c>
      <c r="F611" s="75">
        <v>1.237474882665188</v>
      </c>
      <c r="G611" s="76" t="s">
        <v>297</v>
      </c>
      <c r="H611" s="76">
        <v>1.0678830791575891</v>
      </c>
      <c r="I611" s="76">
        <v>0.169591803507599</v>
      </c>
      <c r="J611" s="76" t="s">
        <v>297</v>
      </c>
      <c r="K611" s="76" t="s">
        <v>297</v>
      </c>
      <c r="L611" s="76" t="s">
        <v>297</v>
      </c>
    </row>
    <row r="612" spans="2:12" ht="30.95" customHeight="1" x14ac:dyDescent="0.25">
      <c r="B612" s="73" t="s">
        <v>651</v>
      </c>
      <c r="C612" s="73" t="s">
        <v>41</v>
      </c>
      <c r="D612" s="74" t="s">
        <v>301</v>
      </c>
      <c r="E612" s="73" t="s">
        <v>1351</v>
      </c>
      <c r="F612" s="75">
        <v>1.2057298465670354</v>
      </c>
      <c r="G612" s="76" t="s">
        <v>297</v>
      </c>
      <c r="H612" s="76">
        <v>1.1175989014999452</v>
      </c>
      <c r="I612" s="76">
        <v>8.8130945067090266E-2</v>
      </c>
      <c r="J612" s="76" t="s">
        <v>297</v>
      </c>
      <c r="K612" s="76" t="s">
        <v>297</v>
      </c>
      <c r="L612" s="76" t="s">
        <v>297</v>
      </c>
    </row>
    <row r="613" spans="2:12" ht="30.95" customHeight="1" x14ac:dyDescent="0.25">
      <c r="B613" s="73" t="s">
        <v>651</v>
      </c>
      <c r="C613" s="73" t="s">
        <v>498</v>
      </c>
      <c r="D613" s="74" t="s">
        <v>301</v>
      </c>
      <c r="E613" s="73" t="s">
        <v>1354</v>
      </c>
      <c r="F613" s="75">
        <v>1.0859386546144516</v>
      </c>
      <c r="G613" s="76" t="s">
        <v>297</v>
      </c>
      <c r="H613" s="76">
        <v>0.94415133537084761</v>
      </c>
      <c r="I613" s="76">
        <v>0.14178731924360402</v>
      </c>
      <c r="J613" s="76" t="s">
        <v>297</v>
      </c>
      <c r="K613" s="76" t="s">
        <v>297</v>
      </c>
      <c r="L613" s="76" t="s">
        <v>297</v>
      </c>
    </row>
    <row r="614" spans="2:12" ht="30.95" customHeight="1" x14ac:dyDescent="0.25">
      <c r="B614" s="73" t="s">
        <v>651</v>
      </c>
      <c r="C614" s="73" t="s">
        <v>496</v>
      </c>
      <c r="D614" s="74" t="s">
        <v>301</v>
      </c>
      <c r="E614" s="73" t="s">
        <v>1354</v>
      </c>
      <c r="F614" s="84">
        <v>1.0625801371416341</v>
      </c>
      <c r="G614" s="76" t="s">
        <v>297</v>
      </c>
      <c r="H614" s="76">
        <v>0.96424137931034481</v>
      </c>
      <c r="I614" s="76">
        <v>9.8338757831289342E-2</v>
      </c>
      <c r="J614" s="76" t="s">
        <v>297</v>
      </c>
      <c r="K614" s="76" t="s">
        <v>297</v>
      </c>
      <c r="L614" s="76" t="s">
        <v>297</v>
      </c>
    </row>
    <row r="615" spans="2:12" ht="30.95" customHeight="1" x14ac:dyDescent="0.25">
      <c r="B615" s="73" t="s">
        <v>651</v>
      </c>
      <c r="C615" s="73" t="s">
        <v>374</v>
      </c>
      <c r="D615" s="74" t="s">
        <v>301</v>
      </c>
      <c r="E615" s="73" t="s">
        <v>1355</v>
      </c>
      <c r="F615" s="84">
        <v>1.0604655693126976</v>
      </c>
      <c r="G615" s="76" t="s">
        <v>297</v>
      </c>
      <c r="H615" s="76">
        <v>0.94210526315789478</v>
      </c>
      <c r="I615" s="76">
        <v>0.11836030615480278</v>
      </c>
      <c r="J615" s="76" t="s">
        <v>297</v>
      </c>
      <c r="K615" s="76" t="s">
        <v>297</v>
      </c>
      <c r="L615" s="76" t="s">
        <v>297</v>
      </c>
    </row>
    <row r="616" spans="2:12" ht="30.95" customHeight="1" x14ac:dyDescent="0.25">
      <c r="B616" s="73" t="s">
        <v>651</v>
      </c>
      <c r="C616" s="73" t="s">
        <v>31</v>
      </c>
      <c r="D616" s="74" t="s">
        <v>301</v>
      </c>
      <c r="E616" s="73" t="s">
        <v>1345</v>
      </c>
      <c r="F616" s="75">
        <v>0.92688472924184739</v>
      </c>
      <c r="G616" s="76" t="s">
        <v>297</v>
      </c>
      <c r="H616" s="76">
        <v>0.80980406746031741</v>
      </c>
      <c r="I616" s="76">
        <v>0.11708066178152993</v>
      </c>
      <c r="J616" s="76" t="s">
        <v>297</v>
      </c>
      <c r="K616" s="76" t="s">
        <v>297</v>
      </c>
      <c r="L616" s="76" t="s">
        <v>297</v>
      </c>
    </row>
    <row r="617" spans="2:12" ht="30.95" customHeight="1" x14ac:dyDescent="0.25">
      <c r="B617" s="73" t="s">
        <v>651</v>
      </c>
      <c r="C617" s="73" t="s">
        <v>580</v>
      </c>
      <c r="D617" s="74" t="s">
        <v>301</v>
      </c>
      <c r="E617" s="73" t="s">
        <v>1342</v>
      </c>
      <c r="F617" s="75">
        <v>0.89965459522387992</v>
      </c>
      <c r="G617" s="76" t="s">
        <v>297</v>
      </c>
      <c r="H617" s="76">
        <v>0.79314516129032253</v>
      </c>
      <c r="I617" s="76">
        <v>0.10650943393355744</v>
      </c>
      <c r="J617" s="76" t="s">
        <v>297</v>
      </c>
      <c r="K617" s="76" t="s">
        <v>297</v>
      </c>
      <c r="L617" s="76" t="s">
        <v>297</v>
      </c>
    </row>
    <row r="618" spans="2:12" ht="30.95" customHeight="1" x14ac:dyDescent="0.25">
      <c r="B618" s="73" t="s">
        <v>651</v>
      </c>
      <c r="C618" s="73" t="s">
        <v>303</v>
      </c>
      <c r="D618" s="74" t="s">
        <v>301</v>
      </c>
      <c r="E618" s="73" t="s">
        <v>1345</v>
      </c>
      <c r="F618" s="75">
        <v>0.73716727175730978</v>
      </c>
      <c r="G618" s="76" t="s">
        <v>297</v>
      </c>
      <c r="H618" s="76">
        <v>0.59120421488842545</v>
      </c>
      <c r="I618" s="76">
        <v>0.14596305686888433</v>
      </c>
      <c r="J618" s="76" t="s">
        <v>297</v>
      </c>
      <c r="K618" s="76" t="s">
        <v>297</v>
      </c>
      <c r="L618" s="76" t="s">
        <v>297</v>
      </c>
    </row>
    <row r="619" spans="2:12" ht="30.95" customHeight="1" x14ac:dyDescent="0.25">
      <c r="B619" s="73" t="s">
        <v>651</v>
      </c>
      <c r="C619" s="73" t="s">
        <v>46</v>
      </c>
      <c r="D619" s="74" t="s">
        <v>301</v>
      </c>
      <c r="E619" s="73" t="s">
        <v>1345</v>
      </c>
      <c r="F619" s="75">
        <v>0.65860783705541781</v>
      </c>
      <c r="G619" s="76" t="s">
        <v>297</v>
      </c>
      <c r="H619" s="76">
        <v>0.55803091397849469</v>
      </c>
      <c r="I619" s="76">
        <v>0.10057692307692306</v>
      </c>
      <c r="J619" s="76" t="s">
        <v>297</v>
      </c>
      <c r="K619" s="76" t="s">
        <v>297</v>
      </c>
      <c r="L619" s="76" t="s">
        <v>297</v>
      </c>
    </row>
    <row r="620" spans="2:12" ht="30.95" customHeight="1" x14ac:dyDescent="0.25">
      <c r="B620" s="73" t="s">
        <v>651</v>
      </c>
      <c r="C620" s="73" t="s">
        <v>502</v>
      </c>
      <c r="D620" s="74" t="s">
        <v>302</v>
      </c>
      <c r="E620" s="73" t="s">
        <v>1345</v>
      </c>
      <c r="F620" s="68" t="s">
        <v>297</v>
      </c>
      <c r="G620" s="74" t="s">
        <v>297</v>
      </c>
      <c r="H620" s="74" t="s">
        <v>297</v>
      </c>
      <c r="I620" s="74" t="s">
        <v>297</v>
      </c>
      <c r="J620" s="76" t="s">
        <v>297</v>
      </c>
      <c r="K620" s="76" t="s">
        <v>297</v>
      </c>
      <c r="L620" s="76" t="s">
        <v>297</v>
      </c>
    </row>
    <row r="621" spans="2:12" ht="30.95" customHeight="1" x14ac:dyDescent="0.25">
      <c r="B621" s="73" t="s">
        <v>651</v>
      </c>
      <c r="C621" s="73" t="s">
        <v>305</v>
      </c>
      <c r="D621" s="74" t="s">
        <v>302</v>
      </c>
      <c r="E621" s="73" t="s">
        <v>1350</v>
      </c>
      <c r="F621" s="68" t="s">
        <v>297</v>
      </c>
      <c r="G621" s="74" t="s">
        <v>297</v>
      </c>
      <c r="H621" s="74" t="s">
        <v>297</v>
      </c>
      <c r="I621" s="74" t="s">
        <v>297</v>
      </c>
      <c r="J621" s="76" t="s">
        <v>297</v>
      </c>
      <c r="K621" s="76" t="s">
        <v>297</v>
      </c>
      <c r="L621" s="76" t="s">
        <v>297</v>
      </c>
    </row>
    <row r="622" spans="2:12" ht="30.95" customHeight="1" x14ac:dyDescent="0.25">
      <c r="B622" s="73" t="s">
        <v>712</v>
      </c>
      <c r="C622" s="73" t="s">
        <v>416</v>
      </c>
      <c r="D622" s="96" t="s">
        <v>713</v>
      </c>
      <c r="E622" s="73" t="s">
        <v>1351</v>
      </c>
      <c r="F622" s="75">
        <v>3.6942097746797757</v>
      </c>
      <c r="G622" s="76">
        <v>2.1741799888240481</v>
      </c>
      <c r="H622" s="76">
        <v>1.3320741935483873</v>
      </c>
      <c r="I622" s="76">
        <v>0.1879555923073408</v>
      </c>
      <c r="J622" s="77">
        <v>126440.90259761069</v>
      </c>
      <c r="K622" s="80">
        <v>0.8</v>
      </c>
      <c r="L622" s="79">
        <v>2.4615384615384621</v>
      </c>
    </row>
    <row r="623" spans="2:12" ht="30.95" customHeight="1" x14ac:dyDescent="0.25">
      <c r="B623" s="73" t="s">
        <v>712</v>
      </c>
      <c r="C623" s="73" t="s">
        <v>528</v>
      </c>
      <c r="D623" s="96" t="s">
        <v>714</v>
      </c>
      <c r="E623" s="73" t="s">
        <v>1341</v>
      </c>
      <c r="F623" s="75">
        <v>3.6370178897732144</v>
      </c>
      <c r="G623" s="76">
        <v>2.222834778092023</v>
      </c>
      <c r="H623" s="76">
        <v>1.295632183908046</v>
      </c>
      <c r="I623" s="76">
        <v>0.11855092777314526</v>
      </c>
      <c r="J623" s="77">
        <v>116442.48281957507</v>
      </c>
      <c r="K623" s="95">
        <v>0.87878787878787878</v>
      </c>
      <c r="L623" s="79">
        <v>1.9090909090909094</v>
      </c>
    </row>
    <row r="624" spans="2:12" ht="30.95" customHeight="1" x14ac:dyDescent="0.25">
      <c r="B624" s="73" t="s">
        <v>712</v>
      </c>
      <c r="C624" s="73" t="s">
        <v>381</v>
      </c>
      <c r="D624" s="96" t="s">
        <v>715</v>
      </c>
      <c r="E624" s="73" t="s">
        <v>1355</v>
      </c>
      <c r="F624" s="75">
        <v>3.5717854767636843</v>
      </c>
      <c r="G624" s="76">
        <v>2.0593692122173861</v>
      </c>
      <c r="H624" s="76">
        <v>1.3881944444444445</v>
      </c>
      <c r="I624" s="76">
        <v>0.12422182010185399</v>
      </c>
      <c r="J624" s="77">
        <v>117218.93131999721</v>
      </c>
      <c r="K624" s="95">
        <v>0.79487179487179482</v>
      </c>
      <c r="L624" s="79">
        <v>2.8717948717948709</v>
      </c>
    </row>
    <row r="625" spans="2:12" ht="30.95" customHeight="1" x14ac:dyDescent="0.25">
      <c r="B625" s="73" t="s">
        <v>712</v>
      </c>
      <c r="C625" s="73" t="s">
        <v>491</v>
      </c>
      <c r="D625" s="96" t="s">
        <v>716</v>
      </c>
      <c r="E625" s="73" t="s">
        <v>1344</v>
      </c>
      <c r="F625" s="75">
        <v>3.5555550486397629</v>
      </c>
      <c r="G625" s="76">
        <v>2.0966651698365846</v>
      </c>
      <c r="H625" s="76">
        <v>1.2805887233519306</v>
      </c>
      <c r="I625" s="76">
        <v>0.17830115545124756</v>
      </c>
      <c r="J625" s="77">
        <v>151570.36960686601</v>
      </c>
      <c r="K625" s="95">
        <v>0.7678571428571429</v>
      </c>
      <c r="L625" s="79">
        <v>3.4821428571428577</v>
      </c>
    </row>
    <row r="626" spans="2:12" ht="30.95" customHeight="1" x14ac:dyDescent="0.25">
      <c r="B626" s="73" t="s">
        <v>712</v>
      </c>
      <c r="C626" s="73" t="s">
        <v>352</v>
      </c>
      <c r="D626" s="96" t="s">
        <v>717</v>
      </c>
      <c r="E626" s="73" t="s">
        <v>1356</v>
      </c>
      <c r="F626" s="75">
        <v>3.5547723437971763</v>
      </c>
      <c r="G626" s="76">
        <v>1.9955544429174943</v>
      </c>
      <c r="H626" s="76">
        <v>1.3938468013468015</v>
      </c>
      <c r="I626" s="76">
        <v>0.16537109953288037</v>
      </c>
      <c r="J626" s="77">
        <v>127949.05480174413</v>
      </c>
      <c r="K626" s="95">
        <v>0.74193548387096775</v>
      </c>
      <c r="L626" s="79">
        <v>3.3387096774193541</v>
      </c>
    </row>
    <row r="627" spans="2:12" ht="30.95" customHeight="1" x14ac:dyDescent="0.25">
      <c r="B627" s="73" t="s">
        <v>712</v>
      </c>
      <c r="C627" s="73" t="s">
        <v>410</v>
      </c>
      <c r="D627" s="96" t="s">
        <v>718</v>
      </c>
      <c r="E627" s="73" t="s">
        <v>1349</v>
      </c>
      <c r="F627" s="84">
        <v>3.5390512626225283</v>
      </c>
      <c r="G627" s="76">
        <v>1.9710200301986969</v>
      </c>
      <c r="H627" s="76">
        <v>1.3762222222222225</v>
      </c>
      <c r="I627" s="76">
        <v>0.19180901020160906</v>
      </c>
      <c r="J627" s="77">
        <v>110590.72286538857</v>
      </c>
      <c r="K627" s="95">
        <v>0.81818181818181823</v>
      </c>
      <c r="L627" s="79">
        <v>2.7272727272727271</v>
      </c>
    </row>
    <row r="628" spans="2:12" ht="30.95" customHeight="1" x14ac:dyDescent="0.25">
      <c r="B628" s="73" t="s">
        <v>712</v>
      </c>
      <c r="C628" s="73" t="s">
        <v>420</v>
      </c>
      <c r="D628" s="96" t="s">
        <v>719</v>
      </c>
      <c r="E628" s="73" t="s">
        <v>1344</v>
      </c>
      <c r="F628" s="84">
        <v>3.5356486798520574</v>
      </c>
      <c r="G628" s="76">
        <v>2.0505244472372151</v>
      </c>
      <c r="H628" s="76">
        <v>1.2814137254901961</v>
      </c>
      <c r="I628" s="76">
        <v>0.20371050712464622</v>
      </c>
      <c r="J628" s="77">
        <v>109516.02147440793</v>
      </c>
      <c r="K628" s="80">
        <v>0.85</v>
      </c>
      <c r="L628" s="79">
        <v>2.7249999999999996</v>
      </c>
    </row>
    <row r="629" spans="2:12" ht="30.95" customHeight="1" x14ac:dyDescent="0.25">
      <c r="B629" s="73" t="s">
        <v>712</v>
      </c>
      <c r="C629" s="73" t="s">
        <v>340</v>
      </c>
      <c r="D629" s="96" t="s">
        <v>720</v>
      </c>
      <c r="E629" s="73" t="s">
        <v>1341</v>
      </c>
      <c r="F629" s="75">
        <v>3.5294385575950162</v>
      </c>
      <c r="G629" s="76">
        <v>2.0720387646401255</v>
      </c>
      <c r="H629" s="76">
        <v>1.2330882352941177</v>
      </c>
      <c r="I629" s="76">
        <v>0.22431155766077315</v>
      </c>
      <c r="J629" s="77">
        <v>115682.479239899</v>
      </c>
      <c r="K629" s="95">
        <v>0.83333333333333337</v>
      </c>
      <c r="L629" s="79">
        <v>2.8333333333333335</v>
      </c>
    </row>
    <row r="630" spans="2:12" ht="30.95" customHeight="1" x14ac:dyDescent="0.25">
      <c r="B630" s="73" t="s">
        <v>712</v>
      </c>
      <c r="C630" s="73" t="s">
        <v>576</v>
      </c>
      <c r="D630" s="96" t="s">
        <v>721</v>
      </c>
      <c r="E630" s="73" t="s">
        <v>1345</v>
      </c>
      <c r="F630" s="84">
        <v>3.5122188082675008</v>
      </c>
      <c r="G630" s="76">
        <v>2.0555015740166689</v>
      </c>
      <c r="H630" s="76">
        <v>1.2453564102564103</v>
      </c>
      <c r="I630" s="76">
        <v>0.21136082399442177</v>
      </c>
      <c r="J630" s="77">
        <v>129838.64072739822</v>
      </c>
      <c r="K630" s="95">
        <v>0.80419580419580416</v>
      </c>
      <c r="L630" s="79">
        <v>3.0699300699300691</v>
      </c>
    </row>
    <row r="631" spans="2:12" ht="30.95" customHeight="1" x14ac:dyDescent="0.25">
      <c r="B631" s="73" t="s">
        <v>712</v>
      </c>
      <c r="C631" s="73" t="s">
        <v>27</v>
      </c>
      <c r="D631" s="96" t="s">
        <v>722</v>
      </c>
      <c r="E631" s="73" t="s">
        <v>1354</v>
      </c>
      <c r="F631" s="84">
        <v>3.5097148053335072</v>
      </c>
      <c r="G631" s="76">
        <v>1.9219502926231367</v>
      </c>
      <c r="H631" s="76">
        <v>1.3515661375661376</v>
      </c>
      <c r="I631" s="76">
        <v>0.23619837514423281</v>
      </c>
      <c r="J631" s="77">
        <v>133182.67721599108</v>
      </c>
      <c r="K631" s="95">
        <v>0.6470588235294118</v>
      </c>
      <c r="L631" s="79">
        <v>4.0392156862745097</v>
      </c>
    </row>
    <row r="632" spans="2:12" ht="30.95" customHeight="1" x14ac:dyDescent="0.25">
      <c r="B632" s="73" t="s">
        <v>712</v>
      </c>
      <c r="C632" s="73" t="s">
        <v>397</v>
      </c>
      <c r="D632" s="96" t="s">
        <v>723</v>
      </c>
      <c r="E632" s="73" t="s">
        <v>1345</v>
      </c>
      <c r="F632" s="84">
        <v>3.5029990012185483</v>
      </c>
      <c r="G632" s="76">
        <v>2.050809224164746</v>
      </c>
      <c r="H632" s="76">
        <v>1.261723163841808</v>
      </c>
      <c r="I632" s="76">
        <v>0.19046661321199448</v>
      </c>
      <c r="J632" s="77">
        <v>127974.93493984373</v>
      </c>
      <c r="K632" s="95">
        <v>0.82795698924731187</v>
      </c>
      <c r="L632" s="79">
        <v>3.0107526881720434</v>
      </c>
    </row>
    <row r="633" spans="2:12" ht="30.95" customHeight="1" x14ac:dyDescent="0.25">
      <c r="B633" s="73" t="s">
        <v>712</v>
      </c>
      <c r="C633" s="73" t="s">
        <v>418</v>
      </c>
      <c r="D633" s="96" t="s">
        <v>724</v>
      </c>
      <c r="E633" s="73" t="s">
        <v>1353</v>
      </c>
      <c r="F633" s="84">
        <v>3.4990986402309892</v>
      </c>
      <c r="G633" s="76">
        <v>2.5370330195015707</v>
      </c>
      <c r="H633" s="76">
        <v>0.86239999999999994</v>
      </c>
      <c r="I633" s="76">
        <v>9.96656207294183E-2</v>
      </c>
      <c r="J633" s="77">
        <v>128453.84145021645</v>
      </c>
      <c r="K633" s="80">
        <v>1</v>
      </c>
      <c r="L633" s="79">
        <v>0.8571428571428571</v>
      </c>
    </row>
    <row r="634" spans="2:12" ht="30.95" customHeight="1" x14ac:dyDescent="0.25">
      <c r="B634" s="73" t="s">
        <v>712</v>
      </c>
      <c r="C634" s="73" t="s">
        <v>394</v>
      </c>
      <c r="D634" s="96" t="s">
        <v>725</v>
      </c>
      <c r="E634" s="73" t="s">
        <v>1342</v>
      </c>
      <c r="F634" s="75">
        <v>3.477113463652409</v>
      </c>
      <c r="G634" s="76">
        <v>1.9621822562471913</v>
      </c>
      <c r="H634" s="76">
        <v>1.3412670565302145</v>
      </c>
      <c r="I634" s="76">
        <v>0.17366415087500303</v>
      </c>
      <c r="J634" s="77">
        <v>115658.34621543423</v>
      </c>
      <c r="K634" s="95">
        <v>0.81666666666666665</v>
      </c>
      <c r="L634" s="79">
        <v>3.1333333333333329</v>
      </c>
    </row>
    <row r="635" spans="2:12" ht="30.95" customHeight="1" x14ac:dyDescent="0.25">
      <c r="B635" s="73" t="s">
        <v>712</v>
      </c>
      <c r="C635" s="73" t="s">
        <v>363</v>
      </c>
      <c r="D635" s="96" t="s">
        <v>726</v>
      </c>
      <c r="E635" s="73" t="s">
        <v>1346</v>
      </c>
      <c r="F635" s="75">
        <v>3.4709825195095942</v>
      </c>
      <c r="G635" s="76">
        <v>2.1862144068772733</v>
      </c>
      <c r="H635" s="76">
        <v>1.1217948717948718</v>
      </c>
      <c r="I635" s="76">
        <v>0.16297324083744913</v>
      </c>
      <c r="J635" s="77">
        <v>130566.04163886762</v>
      </c>
      <c r="K635" s="95">
        <v>0.82258064516129037</v>
      </c>
      <c r="L635" s="79">
        <v>2.7903225806451601</v>
      </c>
    </row>
    <row r="636" spans="2:12" ht="30.95" customHeight="1" x14ac:dyDescent="0.25">
      <c r="B636" s="73" t="s">
        <v>712</v>
      </c>
      <c r="C636" s="73" t="s">
        <v>46</v>
      </c>
      <c r="D636" s="96" t="s">
        <v>727</v>
      </c>
      <c r="E636" s="73" t="s">
        <v>1345</v>
      </c>
      <c r="F636" s="75">
        <v>3.4429821524544368</v>
      </c>
      <c r="G636" s="76">
        <v>2.0937686296057429</v>
      </c>
      <c r="H636" s="76">
        <v>1.1990555555555558</v>
      </c>
      <c r="I636" s="76">
        <v>0.15015796729313813</v>
      </c>
      <c r="J636" s="77">
        <v>123216.33168044077</v>
      </c>
      <c r="K636" s="95">
        <v>0.84615384615384615</v>
      </c>
      <c r="L636" s="79">
        <v>1.9230769230769234</v>
      </c>
    </row>
    <row r="637" spans="2:12" ht="30.95" customHeight="1" x14ac:dyDescent="0.25">
      <c r="B637" s="73" t="s">
        <v>712</v>
      </c>
      <c r="C637" s="73" t="s">
        <v>493</v>
      </c>
      <c r="D637" s="96" t="s">
        <v>728</v>
      </c>
      <c r="E637" s="73" t="s">
        <v>1349</v>
      </c>
      <c r="F637" s="75">
        <v>3.3956714798204533</v>
      </c>
      <c r="G637" s="76">
        <v>2.0150875277190443</v>
      </c>
      <c r="H637" s="76">
        <v>1.278</v>
      </c>
      <c r="I637" s="76">
        <v>0.10258395210140911</v>
      </c>
      <c r="J637" s="77">
        <v>118157.79951118327</v>
      </c>
      <c r="K637" s="95">
        <v>0.78688524590163933</v>
      </c>
      <c r="L637" s="79">
        <v>2.8688524590163942</v>
      </c>
    </row>
    <row r="638" spans="2:12" ht="30.95" customHeight="1" x14ac:dyDescent="0.25">
      <c r="B638" s="73" t="s">
        <v>712</v>
      </c>
      <c r="C638" s="73" t="s">
        <v>573</v>
      </c>
      <c r="D638" s="96" t="s">
        <v>729</v>
      </c>
      <c r="E638" s="73" t="s">
        <v>1354</v>
      </c>
      <c r="F638" s="75">
        <v>3.3932266286850927</v>
      </c>
      <c r="G638" s="76">
        <v>1.9386875024580292</v>
      </c>
      <c r="H638" s="76">
        <v>1.2583333333333333</v>
      </c>
      <c r="I638" s="76">
        <v>0.19620579289373036</v>
      </c>
      <c r="J638" s="77">
        <v>117565.61466351828</v>
      </c>
      <c r="K638" s="95">
        <v>0.80882352941176472</v>
      </c>
      <c r="L638" s="79">
        <v>2.5294117647058818</v>
      </c>
    </row>
    <row r="639" spans="2:12" ht="30.95" customHeight="1" x14ac:dyDescent="0.25">
      <c r="B639" s="73" t="s">
        <v>712</v>
      </c>
      <c r="C639" s="73" t="s">
        <v>26</v>
      </c>
      <c r="D639" s="96" t="s">
        <v>730</v>
      </c>
      <c r="E639" s="73" t="s">
        <v>1347</v>
      </c>
      <c r="F639" s="75">
        <v>3.3826530026380324</v>
      </c>
      <c r="G639" s="76">
        <v>1.9607983646681102</v>
      </c>
      <c r="H639" s="76">
        <v>1.2797222222222222</v>
      </c>
      <c r="I639" s="76">
        <v>0.14213241574770002</v>
      </c>
      <c r="J639" s="77">
        <v>110169.48444870784</v>
      </c>
      <c r="K639" s="95">
        <v>0.82499999999999996</v>
      </c>
      <c r="L639" s="79">
        <v>3.0249999999999995</v>
      </c>
    </row>
    <row r="640" spans="2:12" ht="30.95" customHeight="1" x14ac:dyDescent="0.25">
      <c r="B640" s="73" t="s">
        <v>712</v>
      </c>
      <c r="C640" s="73" t="s">
        <v>459</v>
      </c>
      <c r="D640" s="96" t="s">
        <v>731</v>
      </c>
      <c r="E640" s="73" t="s">
        <v>1347</v>
      </c>
      <c r="F640" s="75">
        <v>3.3326177603125879</v>
      </c>
      <c r="G640" s="76">
        <v>1.9945663283484785</v>
      </c>
      <c r="H640" s="76">
        <v>1.249047619047619</v>
      </c>
      <c r="I640" s="76">
        <v>8.9003812916490399E-2</v>
      </c>
      <c r="J640" s="77">
        <v>96850.894449082669</v>
      </c>
      <c r="K640" s="95">
        <v>0.91304347826086951</v>
      </c>
      <c r="L640" s="79">
        <v>2.0869565217391304</v>
      </c>
    </row>
    <row r="641" spans="2:12" ht="30.95" customHeight="1" x14ac:dyDescent="0.25">
      <c r="B641" s="73" t="s">
        <v>712</v>
      </c>
      <c r="C641" s="73" t="s">
        <v>387</v>
      </c>
      <c r="D641" s="96" t="s">
        <v>732</v>
      </c>
      <c r="E641" s="73" t="s">
        <v>1345</v>
      </c>
      <c r="F641" s="75">
        <v>3.3195966290578225</v>
      </c>
      <c r="G641" s="76">
        <v>1.9977340429917492</v>
      </c>
      <c r="H641" s="76">
        <v>1.1984883720930233</v>
      </c>
      <c r="I641" s="76">
        <v>0.12337421397305005</v>
      </c>
      <c r="J641" s="77">
        <v>105839.53602459325</v>
      </c>
      <c r="K641" s="95">
        <v>0.82857142857142863</v>
      </c>
      <c r="L641" s="79">
        <v>2.7285714285714295</v>
      </c>
    </row>
    <row r="642" spans="2:12" ht="30.95" customHeight="1" x14ac:dyDescent="0.25">
      <c r="B642" s="73" t="s">
        <v>712</v>
      </c>
      <c r="C642" s="73" t="s">
        <v>430</v>
      </c>
      <c r="D642" s="96" t="s">
        <v>733</v>
      </c>
      <c r="E642" s="73" t="s">
        <v>1345</v>
      </c>
      <c r="F642" s="75">
        <v>3.295000770333496</v>
      </c>
      <c r="G642" s="76">
        <v>1.8831465893672139</v>
      </c>
      <c r="H642" s="76">
        <v>1.2992992992992993</v>
      </c>
      <c r="I642" s="76">
        <v>0.11255488166698284</v>
      </c>
      <c r="J642" s="77">
        <v>126677.47190324299</v>
      </c>
      <c r="K642" s="95">
        <v>0.70370370370370372</v>
      </c>
      <c r="L642" s="79">
        <v>3.5925925925925917</v>
      </c>
    </row>
    <row r="643" spans="2:12" ht="30.95" customHeight="1" x14ac:dyDescent="0.25">
      <c r="B643" s="73" t="s">
        <v>712</v>
      </c>
      <c r="C643" s="73" t="s">
        <v>1359</v>
      </c>
      <c r="D643" s="96" t="s">
        <v>734</v>
      </c>
      <c r="E643" s="73" t="s">
        <v>1347</v>
      </c>
      <c r="F643" s="75">
        <v>3.2656126174480424</v>
      </c>
      <c r="G643" s="76">
        <v>2.138251506336931</v>
      </c>
      <c r="H643" s="76">
        <v>1.0298611111111111</v>
      </c>
      <c r="I643" s="76">
        <v>9.7500000000000003E-2</v>
      </c>
      <c r="J643" s="77">
        <v>129354.23434343433</v>
      </c>
      <c r="K643" s="95">
        <v>0.70588235294117652</v>
      </c>
      <c r="L643" s="79">
        <v>2.7058823529411766</v>
      </c>
    </row>
    <row r="644" spans="2:12" ht="30.95" customHeight="1" x14ac:dyDescent="0.25">
      <c r="B644" s="73" t="s">
        <v>712</v>
      </c>
      <c r="C644" s="73" t="s">
        <v>374</v>
      </c>
      <c r="D644" s="96" t="s">
        <v>735</v>
      </c>
      <c r="E644" s="73" t="s">
        <v>1355</v>
      </c>
      <c r="F644" s="75">
        <v>3.2543959912203091</v>
      </c>
      <c r="G644" s="76">
        <v>1.9193559877465918</v>
      </c>
      <c r="H644" s="76">
        <v>1.2183673469387755</v>
      </c>
      <c r="I644" s="76">
        <v>0.11667265653494183</v>
      </c>
      <c r="J644" s="77">
        <v>95600.478039557071</v>
      </c>
      <c r="K644" s="95">
        <v>0.8214285714285714</v>
      </c>
      <c r="L644" s="79">
        <v>2.8571428571428568</v>
      </c>
    </row>
    <row r="645" spans="2:12" ht="30.95" customHeight="1" x14ac:dyDescent="0.25">
      <c r="B645" s="73" t="s">
        <v>712</v>
      </c>
      <c r="C645" s="73" t="s">
        <v>579</v>
      </c>
      <c r="D645" s="96" t="s">
        <v>736</v>
      </c>
      <c r="E645" s="73" t="s">
        <v>1345</v>
      </c>
      <c r="F645" s="75">
        <v>3.2440959616258476</v>
      </c>
      <c r="G645" s="76">
        <v>1.941121936609616</v>
      </c>
      <c r="H645" s="76">
        <v>1.174084595959596</v>
      </c>
      <c r="I645" s="76">
        <v>0.1288894290566355</v>
      </c>
      <c r="J645" s="77">
        <v>121098.57786107832</v>
      </c>
      <c r="K645" s="95">
        <v>0.73333333333333328</v>
      </c>
      <c r="L645" s="79">
        <v>3.4666666666666663</v>
      </c>
    </row>
    <row r="646" spans="2:12" ht="30.95" customHeight="1" x14ac:dyDescent="0.25">
      <c r="B646" s="73" t="s">
        <v>712</v>
      </c>
      <c r="C646" s="73" t="s">
        <v>426</v>
      </c>
      <c r="D646" s="96" t="s">
        <v>737</v>
      </c>
      <c r="E646" s="73" t="s">
        <v>1351</v>
      </c>
      <c r="F646" s="84">
        <v>3.2228765087952564</v>
      </c>
      <c r="G646" s="76">
        <v>1.8472098926218534</v>
      </c>
      <c r="H646" s="76">
        <v>1.2178735632183908</v>
      </c>
      <c r="I646" s="76">
        <v>0.157793052955012</v>
      </c>
      <c r="J646" s="77">
        <v>100315.46607744109</v>
      </c>
      <c r="K646" s="95">
        <v>0.80769230769230771</v>
      </c>
      <c r="L646" s="79">
        <v>2.9230769230769229</v>
      </c>
    </row>
    <row r="647" spans="2:12" ht="30.95" customHeight="1" x14ac:dyDescent="0.25">
      <c r="B647" s="73" t="s">
        <v>712</v>
      </c>
      <c r="C647" s="73" t="s">
        <v>569</v>
      </c>
      <c r="D647" s="96" t="s">
        <v>738</v>
      </c>
      <c r="E647" s="73" t="s">
        <v>1350</v>
      </c>
      <c r="F647" s="84">
        <v>3.2218941840118975</v>
      </c>
      <c r="G647" s="76">
        <v>1.6762308116112801</v>
      </c>
      <c r="H647" s="76">
        <v>1.3779490854490855</v>
      </c>
      <c r="I647" s="76">
        <v>0.16771428695153184</v>
      </c>
      <c r="J647" s="77">
        <v>98541.458378427124</v>
      </c>
      <c r="K647" s="95">
        <v>0.66666666666666663</v>
      </c>
      <c r="L647" s="79">
        <v>3.7222222222222214</v>
      </c>
    </row>
    <row r="648" spans="2:12" ht="30.95" customHeight="1" x14ac:dyDescent="0.25">
      <c r="B648" s="73" t="s">
        <v>712</v>
      </c>
      <c r="C648" s="73" t="s">
        <v>33</v>
      </c>
      <c r="D648" s="96" t="s">
        <v>739</v>
      </c>
      <c r="E648" s="73" t="s">
        <v>1345</v>
      </c>
      <c r="F648" s="84">
        <v>3.2136130335718027</v>
      </c>
      <c r="G648" s="76">
        <v>1.8461080015878166</v>
      </c>
      <c r="H648" s="76">
        <v>1.206282873818489</v>
      </c>
      <c r="I648" s="76">
        <v>0.16122215816549693</v>
      </c>
      <c r="J648" s="77">
        <v>138388.84235497835</v>
      </c>
      <c r="K648" s="95">
        <v>0.60606060606060608</v>
      </c>
      <c r="L648" s="79">
        <v>4.4242424242424248</v>
      </c>
    </row>
    <row r="649" spans="2:12" ht="30.95" customHeight="1" x14ac:dyDescent="0.25">
      <c r="B649" s="73" t="s">
        <v>712</v>
      </c>
      <c r="C649" s="73" t="s">
        <v>508</v>
      </c>
      <c r="D649" s="96" t="s">
        <v>740</v>
      </c>
      <c r="E649" s="73" t="s">
        <v>1353</v>
      </c>
      <c r="F649" s="84">
        <v>3.2109522652778146</v>
      </c>
      <c r="G649" s="76">
        <v>2.1424959096361746</v>
      </c>
      <c r="H649" s="76">
        <v>0.99678881008668241</v>
      </c>
      <c r="I649" s="76">
        <v>7.1667545554957288E-2</v>
      </c>
      <c r="J649" s="77">
        <v>131460.28263573232</v>
      </c>
      <c r="K649" s="95">
        <v>0.72727272727272729</v>
      </c>
      <c r="L649" s="79">
        <v>2.7272727272727266</v>
      </c>
    </row>
    <row r="650" spans="2:12" ht="30.95" customHeight="1" x14ac:dyDescent="0.25">
      <c r="B650" s="73" t="s">
        <v>712</v>
      </c>
      <c r="C650" s="73" t="s">
        <v>300</v>
      </c>
      <c r="D650" s="96" t="s">
        <v>741</v>
      </c>
      <c r="E650" s="73" t="s">
        <v>1342</v>
      </c>
      <c r="F650" s="75">
        <v>3.1918006411294439</v>
      </c>
      <c r="G650" s="76">
        <v>1.8282151276370204</v>
      </c>
      <c r="H650" s="76">
        <v>1.2047771342566713</v>
      </c>
      <c r="I650" s="76">
        <v>0.158808379235752</v>
      </c>
      <c r="J650" s="77">
        <v>104762.48496103898</v>
      </c>
      <c r="K650" s="95">
        <v>0.7142857142857143</v>
      </c>
      <c r="L650" s="79">
        <v>2.8285714285714292</v>
      </c>
    </row>
    <row r="651" spans="2:12" ht="30.95" customHeight="1" x14ac:dyDescent="0.25">
      <c r="B651" s="73" t="s">
        <v>712</v>
      </c>
      <c r="C651" s="73" t="s">
        <v>43</v>
      </c>
      <c r="D651" s="96" t="s">
        <v>742</v>
      </c>
      <c r="E651" s="73" t="s">
        <v>1355</v>
      </c>
      <c r="F651" s="75">
        <v>3.143699901432039</v>
      </c>
      <c r="G651" s="76">
        <v>1.7097383936221746</v>
      </c>
      <c r="H651" s="76">
        <v>1.2703282828282827</v>
      </c>
      <c r="I651" s="76">
        <v>0.16363322498158153</v>
      </c>
      <c r="J651" s="77">
        <v>92514.333301266641</v>
      </c>
      <c r="K651" s="95">
        <v>0.81818181818181823</v>
      </c>
      <c r="L651" s="79">
        <v>3.9090909090909092</v>
      </c>
    </row>
    <row r="652" spans="2:12" ht="30.95" customHeight="1" x14ac:dyDescent="0.25">
      <c r="B652" s="73" t="s">
        <v>712</v>
      </c>
      <c r="C652" s="73" t="s">
        <v>21</v>
      </c>
      <c r="D652" s="96" t="s">
        <v>743</v>
      </c>
      <c r="E652" s="73" t="s">
        <v>1346</v>
      </c>
      <c r="F652" s="75">
        <v>3.124952320225225</v>
      </c>
      <c r="G652" s="76">
        <v>1.8341341066101218</v>
      </c>
      <c r="H652" s="76">
        <v>1.161715296198055</v>
      </c>
      <c r="I652" s="76">
        <v>0.1291029174170481</v>
      </c>
      <c r="J652" s="77">
        <v>99523.390875420882</v>
      </c>
      <c r="K652" s="80">
        <v>0.72</v>
      </c>
      <c r="L652" s="79">
        <v>3.4799999999999995</v>
      </c>
    </row>
    <row r="653" spans="2:12" ht="30.95" customHeight="1" x14ac:dyDescent="0.25">
      <c r="B653" s="73" t="s">
        <v>712</v>
      </c>
      <c r="C653" s="73" t="s">
        <v>436</v>
      </c>
      <c r="D653" s="96" t="s">
        <v>744</v>
      </c>
      <c r="E653" s="73" t="s">
        <v>1352</v>
      </c>
      <c r="F653" s="75">
        <v>3.114792446501486</v>
      </c>
      <c r="G653" s="76">
        <v>1.7740338775134261</v>
      </c>
      <c r="H653" s="76">
        <v>1.2260596546310834</v>
      </c>
      <c r="I653" s="76">
        <v>0.11469891435697677</v>
      </c>
      <c r="J653" s="77">
        <v>92665.499447298731</v>
      </c>
      <c r="K653" s="95">
        <v>0.76470588235294112</v>
      </c>
      <c r="L653" s="79">
        <v>2.9075630252100839</v>
      </c>
    </row>
    <row r="654" spans="2:12" ht="30.95" customHeight="1" x14ac:dyDescent="0.25">
      <c r="B654" s="73" t="s">
        <v>712</v>
      </c>
      <c r="C654" s="73" t="s">
        <v>432</v>
      </c>
      <c r="D654" s="96" t="s">
        <v>745</v>
      </c>
      <c r="E654" s="73" t="s">
        <v>1348</v>
      </c>
      <c r="F654" s="84">
        <v>3.1</v>
      </c>
      <c r="G654" s="76">
        <v>1.9048190248416201</v>
      </c>
      <c r="H654" s="76">
        <v>1.0801630434782608</v>
      </c>
      <c r="I654" s="76">
        <v>0.12756809225608978</v>
      </c>
      <c r="J654" s="77">
        <v>108275.00539490135</v>
      </c>
      <c r="K654" s="95">
        <v>0.81818181818181823</v>
      </c>
      <c r="L654" s="79">
        <v>3.1090909090909085</v>
      </c>
    </row>
    <row r="655" spans="2:12" ht="30.95" customHeight="1" x14ac:dyDescent="0.25">
      <c r="B655" s="73" t="s">
        <v>712</v>
      </c>
      <c r="C655" s="73" t="s">
        <v>581</v>
      </c>
      <c r="D655" s="96" t="s">
        <v>746</v>
      </c>
      <c r="E655" s="73" t="s">
        <v>1347</v>
      </c>
      <c r="F655" s="84">
        <v>3.0989696568813514</v>
      </c>
      <c r="G655" s="76">
        <v>1.8502592709485675</v>
      </c>
      <c r="H655" s="76">
        <v>1.102907452907453</v>
      </c>
      <c r="I655" s="76">
        <v>0.14580293302533093</v>
      </c>
      <c r="J655" s="77">
        <v>96104.172072018875</v>
      </c>
      <c r="K655" s="95">
        <v>0.7857142857142857</v>
      </c>
      <c r="L655" s="79">
        <v>2.6428571428571423</v>
      </c>
    </row>
    <row r="656" spans="2:12" ht="30.95" customHeight="1" x14ac:dyDescent="0.25">
      <c r="B656" s="73" t="s">
        <v>712</v>
      </c>
      <c r="C656" s="73" t="s">
        <v>391</v>
      </c>
      <c r="D656" s="96" t="s">
        <v>747</v>
      </c>
      <c r="E656" s="73" t="s">
        <v>1350</v>
      </c>
      <c r="F656" s="75">
        <v>2.9924003056607154</v>
      </c>
      <c r="G656" s="76">
        <v>1.6118402473492344</v>
      </c>
      <c r="H656" s="76">
        <v>1.1578703703703703</v>
      </c>
      <c r="I656" s="76">
        <v>0.22268968794111055</v>
      </c>
      <c r="J656" s="77">
        <v>87376.366627384967</v>
      </c>
      <c r="K656" s="95">
        <v>0.76595744680851063</v>
      </c>
      <c r="L656" s="79">
        <v>4.127659574468086</v>
      </c>
    </row>
    <row r="657" spans="2:12" ht="30.95" customHeight="1" x14ac:dyDescent="0.25">
      <c r="B657" s="73" t="s">
        <v>712</v>
      </c>
      <c r="C657" s="73" t="s">
        <v>364</v>
      </c>
      <c r="D657" s="96" t="s">
        <v>748</v>
      </c>
      <c r="E657" s="73" t="s">
        <v>1358</v>
      </c>
      <c r="F657" s="75">
        <v>2.9515585605455388</v>
      </c>
      <c r="G657" s="76">
        <v>1.6103565610057915</v>
      </c>
      <c r="H657" s="76">
        <v>1.2322463768115943</v>
      </c>
      <c r="I657" s="76">
        <v>0.10895562272815301</v>
      </c>
      <c r="J657" s="77">
        <v>88687.792039442051</v>
      </c>
      <c r="K657" s="95">
        <v>0.7142857142857143</v>
      </c>
      <c r="L657" s="79">
        <v>3.5238095238095233</v>
      </c>
    </row>
    <row r="658" spans="2:12" ht="30.95" customHeight="1" x14ac:dyDescent="0.25">
      <c r="B658" s="73" t="s">
        <v>712</v>
      </c>
      <c r="C658" s="73" t="s">
        <v>342</v>
      </c>
      <c r="D658" s="96" t="s">
        <v>749</v>
      </c>
      <c r="E658" s="73" t="s">
        <v>1352</v>
      </c>
      <c r="F658" s="75">
        <v>2.8701616898284348</v>
      </c>
      <c r="G658" s="76">
        <v>1.5163771094525296</v>
      </c>
      <c r="H658" s="76">
        <v>1.2057399873287769</v>
      </c>
      <c r="I658" s="76">
        <v>0.14804459304712847</v>
      </c>
      <c r="J658" s="77">
        <v>96691.821464222056</v>
      </c>
      <c r="K658" s="95">
        <v>0.65384615384615385</v>
      </c>
      <c r="L658" s="79">
        <v>4.4615384615384626</v>
      </c>
    </row>
    <row r="659" spans="2:12" ht="30.95" customHeight="1" x14ac:dyDescent="0.25">
      <c r="B659" s="73" t="s">
        <v>712</v>
      </c>
      <c r="C659" s="73" t="s">
        <v>577</v>
      </c>
      <c r="D659" s="96" t="s">
        <v>750</v>
      </c>
      <c r="E659" s="73" t="s">
        <v>1345</v>
      </c>
      <c r="F659" s="88">
        <v>2.8434219499415563</v>
      </c>
      <c r="G659" s="76">
        <v>1.5638485326241116</v>
      </c>
      <c r="H659" s="76">
        <v>1.1522108843537415</v>
      </c>
      <c r="I659" s="76">
        <v>0.12736253296370295</v>
      </c>
      <c r="J659" s="77">
        <v>127964.5925377206</v>
      </c>
      <c r="K659" s="95">
        <v>0.5757575757575758</v>
      </c>
      <c r="L659" s="79">
        <v>4.6060606060606046</v>
      </c>
    </row>
    <row r="660" spans="2:12" ht="30.95" customHeight="1" x14ac:dyDescent="0.25">
      <c r="B660" s="73" t="s">
        <v>712</v>
      </c>
      <c r="C660" s="73" t="s">
        <v>407</v>
      </c>
      <c r="D660" s="96" t="s">
        <v>751</v>
      </c>
      <c r="E660" s="73" t="s">
        <v>1358</v>
      </c>
      <c r="F660" s="88">
        <v>2.8430323265558139</v>
      </c>
      <c r="G660" s="76">
        <v>1.6819475323373878</v>
      </c>
      <c r="H660" s="76">
        <v>0.97277777777777774</v>
      </c>
      <c r="I660" s="76">
        <v>0.18830701644064823</v>
      </c>
      <c r="J660" s="77">
        <v>90697.038063590444</v>
      </c>
      <c r="K660" s="95">
        <v>0.77192982456140347</v>
      </c>
      <c r="L660" s="79">
        <v>3.719298245614036</v>
      </c>
    </row>
    <row r="661" spans="2:12" ht="30.95" customHeight="1" x14ac:dyDescent="0.25">
      <c r="B661" s="73" t="s">
        <v>712</v>
      </c>
      <c r="C661" s="73" t="s">
        <v>1360</v>
      </c>
      <c r="D661" s="96" t="s">
        <v>752</v>
      </c>
      <c r="E661" s="73" t="s">
        <v>1357</v>
      </c>
      <c r="F661" s="84">
        <v>2.8412235599441118</v>
      </c>
      <c r="G661" s="76">
        <v>1.633596506296326</v>
      </c>
      <c r="H661" s="76">
        <v>1.1100071225071226</v>
      </c>
      <c r="I661" s="76">
        <v>9.7619931140663307E-2</v>
      </c>
      <c r="J661" s="77">
        <v>103987.57563131314</v>
      </c>
      <c r="K661" s="95">
        <v>0.69565217391304346</v>
      </c>
      <c r="L661" s="79">
        <v>4.4347826086956523</v>
      </c>
    </row>
    <row r="662" spans="2:12" ht="30.95" customHeight="1" x14ac:dyDescent="0.25">
      <c r="B662" s="73" t="s">
        <v>712</v>
      </c>
      <c r="C662" s="73" t="s">
        <v>45</v>
      </c>
      <c r="D662" s="96" t="s">
        <v>753</v>
      </c>
      <c r="E662" s="73" t="s">
        <v>1348</v>
      </c>
      <c r="F662" s="75">
        <v>2.8</v>
      </c>
      <c r="G662" s="76">
        <v>1.3766473682719655</v>
      </c>
      <c r="H662" s="76">
        <v>1.3167708333333334</v>
      </c>
      <c r="I662" s="76">
        <v>0.11697018433452966</v>
      </c>
      <c r="J662" s="77">
        <v>106756.93755827505</v>
      </c>
      <c r="K662" s="80">
        <v>0.52</v>
      </c>
      <c r="L662" s="79">
        <v>4.8400000000000007</v>
      </c>
    </row>
    <row r="663" spans="2:12" ht="30.95" customHeight="1" x14ac:dyDescent="0.25">
      <c r="B663" s="73" t="s">
        <v>712</v>
      </c>
      <c r="C663" s="73" t="s">
        <v>383</v>
      </c>
      <c r="D663" s="96" t="s">
        <v>754</v>
      </c>
      <c r="E663" s="73" t="s">
        <v>1347</v>
      </c>
      <c r="F663" s="75">
        <v>2.7846822043939636</v>
      </c>
      <c r="G663" s="76">
        <v>1.5344514517113679</v>
      </c>
      <c r="H663" s="76">
        <v>1.1364345659349906</v>
      </c>
      <c r="I663" s="76">
        <v>0.11379618674760508</v>
      </c>
      <c r="J663" s="77">
        <v>112105.76790925124</v>
      </c>
      <c r="K663" s="80">
        <v>0.6</v>
      </c>
      <c r="L663" s="79">
        <v>4.9666666666666668</v>
      </c>
    </row>
    <row r="664" spans="2:12" ht="30.95" customHeight="1" x14ac:dyDescent="0.25">
      <c r="B664" s="73" t="s">
        <v>712</v>
      </c>
      <c r="C664" s="73" t="s">
        <v>305</v>
      </c>
      <c r="D664" s="96" t="s">
        <v>755</v>
      </c>
      <c r="E664" s="73" t="s">
        <v>1350</v>
      </c>
      <c r="F664" s="75">
        <v>2.7540202141249628</v>
      </c>
      <c r="G664" s="76">
        <v>1.5735564984665382</v>
      </c>
      <c r="H664" s="76">
        <v>1.0678637566137565</v>
      </c>
      <c r="I664" s="76">
        <v>0.11259995904466796</v>
      </c>
      <c r="J664" s="77">
        <v>96181.780555555553</v>
      </c>
      <c r="K664" s="80">
        <v>0.75</v>
      </c>
      <c r="L664" s="79">
        <v>4.8749999999999991</v>
      </c>
    </row>
    <row r="665" spans="2:12" ht="30.95" customHeight="1" x14ac:dyDescent="0.25">
      <c r="B665" s="73" t="s">
        <v>712</v>
      </c>
      <c r="C665" s="73" t="s">
        <v>434</v>
      </c>
      <c r="D665" s="96" t="s">
        <v>756</v>
      </c>
      <c r="E665" s="73" t="s">
        <v>1358</v>
      </c>
      <c r="F665" s="75">
        <v>2.7417232252076631</v>
      </c>
      <c r="G665" s="76">
        <v>1.3317458771558373</v>
      </c>
      <c r="H665" s="76">
        <v>1.1997514065244765</v>
      </c>
      <c r="I665" s="76">
        <v>0.21022594152734936</v>
      </c>
      <c r="J665" s="77">
        <v>88252.238634302208</v>
      </c>
      <c r="K665" s="95">
        <v>0.60869565217391308</v>
      </c>
      <c r="L665" s="79">
        <v>5.0869565217391308</v>
      </c>
    </row>
    <row r="666" spans="2:12" ht="30.95" customHeight="1" x14ac:dyDescent="0.25">
      <c r="B666" s="73" t="s">
        <v>712</v>
      </c>
      <c r="C666" s="73" t="s">
        <v>500</v>
      </c>
      <c r="D666" s="96" t="s">
        <v>757</v>
      </c>
      <c r="E666" s="73" t="s">
        <v>1358</v>
      </c>
      <c r="F666" s="75">
        <v>2.7323237823245803</v>
      </c>
      <c r="G666" s="76">
        <v>1.4429185505006084</v>
      </c>
      <c r="H666" s="76">
        <v>1.1708333333333334</v>
      </c>
      <c r="I666" s="76">
        <v>0.11857189849063848</v>
      </c>
      <c r="J666" s="77">
        <v>87052.338317700822</v>
      </c>
      <c r="K666" s="95">
        <v>0.62068965517241381</v>
      </c>
      <c r="L666" s="79">
        <v>4.6551724137931041</v>
      </c>
    </row>
    <row r="667" spans="2:12" ht="30.95" customHeight="1" x14ac:dyDescent="0.25">
      <c r="B667" s="73" t="s">
        <v>712</v>
      </c>
      <c r="C667" s="73" t="s">
        <v>29</v>
      </c>
      <c r="D667" s="96" t="s">
        <v>758</v>
      </c>
      <c r="E667" s="73" t="s">
        <v>1350</v>
      </c>
      <c r="F667" s="75">
        <v>2.6956239594369942</v>
      </c>
      <c r="G667" s="76">
        <v>1.3483757736608595</v>
      </c>
      <c r="H667" s="76">
        <v>1.2419047619047621</v>
      </c>
      <c r="I667" s="76">
        <v>0.10534342387137276</v>
      </c>
      <c r="J667" s="77">
        <v>76884.749898989903</v>
      </c>
      <c r="K667" s="95">
        <v>0.5714285714285714</v>
      </c>
      <c r="L667" s="79">
        <v>3.928571428571427</v>
      </c>
    </row>
    <row r="668" spans="2:12" ht="30.95" customHeight="1" x14ac:dyDescent="0.25">
      <c r="B668" s="73" t="s">
        <v>712</v>
      </c>
      <c r="C668" s="73" t="s">
        <v>445</v>
      </c>
      <c r="D668" s="96" t="s">
        <v>759</v>
      </c>
      <c r="E668" s="73" t="s">
        <v>1358</v>
      </c>
      <c r="F668" s="75">
        <v>2.6474130774697091</v>
      </c>
      <c r="G668" s="76">
        <v>1.2711000000000006</v>
      </c>
      <c r="H668" s="76">
        <v>1.2591666666666668</v>
      </c>
      <c r="I668" s="76">
        <v>0.11714641080304197</v>
      </c>
      <c r="J668" s="77">
        <v>74719.358301767672</v>
      </c>
      <c r="K668" s="80">
        <v>0.64</v>
      </c>
      <c r="L668" s="79">
        <v>4.24</v>
      </c>
    </row>
    <row r="669" spans="2:12" ht="30.95" customHeight="1" x14ac:dyDescent="0.25">
      <c r="B669" s="73" t="s">
        <v>712</v>
      </c>
      <c r="C669" s="85" t="s">
        <v>365</v>
      </c>
      <c r="D669" s="96" t="s">
        <v>760</v>
      </c>
      <c r="E669" s="73" t="s">
        <v>1348</v>
      </c>
      <c r="F669" s="75">
        <v>2.6302997636659118</v>
      </c>
      <c r="G669" s="76">
        <v>1.3645528661916124</v>
      </c>
      <c r="H669" s="76">
        <v>1.1506869772998805</v>
      </c>
      <c r="I669" s="76">
        <v>0.11505992017441891</v>
      </c>
      <c r="J669" s="77">
        <v>111035.84325877829</v>
      </c>
      <c r="K669" s="95">
        <v>0.52941176470588236</v>
      </c>
      <c r="L669" s="79">
        <v>4.9117647058823515</v>
      </c>
    </row>
    <row r="670" spans="2:12" ht="30.95" customHeight="1" x14ac:dyDescent="0.25">
      <c r="B670" s="73" t="s">
        <v>712</v>
      </c>
      <c r="C670" s="73" t="s">
        <v>42</v>
      </c>
      <c r="D670" s="96" t="s">
        <v>761</v>
      </c>
      <c r="E670" s="73" t="s">
        <v>1357</v>
      </c>
      <c r="F670" s="75">
        <v>2.5929253947382942</v>
      </c>
      <c r="G670" s="76">
        <v>1.5125725178399001</v>
      </c>
      <c r="H670" s="76">
        <v>0.90575586854460111</v>
      </c>
      <c r="I670" s="76">
        <v>0.17459700835379305</v>
      </c>
      <c r="J670" s="77">
        <v>128245.73399787347</v>
      </c>
      <c r="K670" s="95">
        <v>0.74358974358974295</v>
      </c>
      <c r="L670" s="79">
        <v>6.1929824561403537</v>
      </c>
    </row>
    <row r="671" spans="2:12" ht="30.95" customHeight="1" x14ac:dyDescent="0.25">
      <c r="B671" s="73" t="s">
        <v>712</v>
      </c>
      <c r="C671" s="73" t="s">
        <v>47</v>
      </c>
      <c r="D671" s="96" t="s">
        <v>762</v>
      </c>
      <c r="E671" s="73" t="s">
        <v>1358</v>
      </c>
      <c r="F671" s="75">
        <v>2.5842419376082346</v>
      </c>
      <c r="G671" s="76">
        <v>1.3324955350931378</v>
      </c>
      <c r="H671" s="76">
        <v>1.0808695652173912</v>
      </c>
      <c r="I671" s="76">
        <v>0.1708768372977057</v>
      </c>
      <c r="J671" s="77">
        <v>86720.293432774954</v>
      </c>
      <c r="K671" s="95">
        <v>0.60526315789473684</v>
      </c>
      <c r="L671" s="79">
        <v>4.4736842105263168</v>
      </c>
    </row>
    <row r="672" spans="2:12" ht="30.95" customHeight="1" x14ac:dyDescent="0.25">
      <c r="B672" s="73" t="s">
        <v>712</v>
      </c>
      <c r="C672" s="73" t="s">
        <v>442</v>
      </c>
      <c r="D672" s="96" t="s">
        <v>763</v>
      </c>
      <c r="E672" s="73" t="s">
        <v>1358</v>
      </c>
      <c r="F672" s="75">
        <v>2.5418626350998781</v>
      </c>
      <c r="G672" s="76">
        <v>1.1934407901127972</v>
      </c>
      <c r="H672" s="76">
        <v>1.2013191372776353</v>
      </c>
      <c r="I672" s="76">
        <v>0.14710270770944545</v>
      </c>
      <c r="J672" s="77">
        <v>81532.083353876078</v>
      </c>
      <c r="K672" s="95">
        <v>0.5714285714285714</v>
      </c>
      <c r="L672" s="79">
        <v>5.039682539682536</v>
      </c>
    </row>
    <row r="673" spans="2:12" ht="30.95" customHeight="1" x14ac:dyDescent="0.25">
      <c r="B673" s="73" t="s">
        <v>712</v>
      </c>
      <c r="C673" s="73" t="s">
        <v>449</v>
      </c>
      <c r="D673" s="96" t="s">
        <v>764</v>
      </c>
      <c r="E673" s="73" t="s">
        <v>1358</v>
      </c>
      <c r="F673" s="75">
        <v>2.4229093525256769</v>
      </c>
      <c r="G673" s="76">
        <v>1.2109120707627334</v>
      </c>
      <c r="H673" s="76">
        <v>1.1134952766531714</v>
      </c>
      <c r="I673" s="76">
        <v>9.8502005109771806E-2</v>
      </c>
      <c r="J673" s="77">
        <v>89931.577867383516</v>
      </c>
      <c r="K673" s="95">
        <v>0.5636363636363636</v>
      </c>
      <c r="L673" s="79">
        <v>5.4727272727272744</v>
      </c>
    </row>
    <row r="674" spans="2:12" ht="30.95" customHeight="1" x14ac:dyDescent="0.25">
      <c r="B674" s="73" t="s">
        <v>712</v>
      </c>
      <c r="C674" s="73" t="s">
        <v>403</v>
      </c>
      <c r="D674" s="96" t="s">
        <v>765</v>
      </c>
      <c r="E674" s="73" t="s">
        <v>1358</v>
      </c>
      <c r="F674" s="75">
        <v>2.2329608917204693</v>
      </c>
      <c r="G674" s="76">
        <v>1.3845697149038365</v>
      </c>
      <c r="H674" s="76">
        <v>0.77564102564102566</v>
      </c>
      <c r="I674" s="76">
        <v>7.2750151175607181E-2</v>
      </c>
      <c r="J674" s="77">
        <v>89139.744094794078</v>
      </c>
      <c r="K674" s="95">
        <v>0.60465116279069764</v>
      </c>
      <c r="L674" s="79">
        <v>4.4883720930232549</v>
      </c>
    </row>
    <row r="675" spans="2:12" ht="30.95" customHeight="1" x14ac:dyDescent="0.25">
      <c r="B675" s="73" t="s">
        <v>712</v>
      </c>
      <c r="C675" s="73" t="s">
        <v>766</v>
      </c>
      <c r="D675" s="96" t="s">
        <v>301</v>
      </c>
      <c r="E675" s="73" t="s">
        <v>1345</v>
      </c>
      <c r="F675" s="75">
        <v>1.5352508416933099</v>
      </c>
      <c r="G675" s="76" t="s">
        <v>297</v>
      </c>
      <c r="H675" s="76">
        <v>1.3760059612518629</v>
      </c>
      <c r="I675" s="76">
        <v>0.159244880441447</v>
      </c>
      <c r="J675" s="77" t="s">
        <v>297</v>
      </c>
      <c r="K675" s="77" t="s">
        <v>297</v>
      </c>
      <c r="L675" s="77" t="s">
        <v>297</v>
      </c>
    </row>
    <row r="676" spans="2:12" ht="30.95" customHeight="1" x14ac:dyDescent="0.25">
      <c r="B676" s="73" t="s">
        <v>712</v>
      </c>
      <c r="C676" s="73" t="s">
        <v>496</v>
      </c>
      <c r="D676" s="96" t="s">
        <v>301</v>
      </c>
      <c r="E676" s="73" t="s">
        <v>1354</v>
      </c>
      <c r="F676" s="75">
        <v>1.2185156108864152</v>
      </c>
      <c r="G676" s="76" t="s">
        <v>297</v>
      </c>
      <c r="H676" s="76">
        <v>1.0694256756756757</v>
      </c>
      <c r="I676" s="76">
        <v>0.14908993521073957</v>
      </c>
      <c r="J676" s="77" t="s">
        <v>297</v>
      </c>
      <c r="K676" s="77" t="s">
        <v>297</v>
      </c>
      <c r="L676" s="77" t="s">
        <v>297</v>
      </c>
    </row>
    <row r="677" spans="2:12" ht="30.95" customHeight="1" x14ac:dyDescent="0.25">
      <c r="B677" s="73" t="s">
        <v>767</v>
      </c>
      <c r="C677" s="73" t="s">
        <v>397</v>
      </c>
      <c r="D677" s="74" t="s">
        <v>411</v>
      </c>
      <c r="E677" s="73" t="s">
        <v>1345</v>
      </c>
      <c r="F677" s="75">
        <v>3.6277945200194863</v>
      </c>
      <c r="G677" s="76">
        <v>2.1486949031612488</v>
      </c>
      <c r="H677" s="76">
        <v>1.3457662835249045</v>
      </c>
      <c r="I677" s="76">
        <v>0.13333333333333333</v>
      </c>
      <c r="J677" s="77">
        <v>97933.170216450206</v>
      </c>
      <c r="K677" s="97">
        <v>0.83333333333333337</v>
      </c>
      <c r="L677" s="79">
        <v>2</v>
      </c>
    </row>
    <row r="678" spans="2:12" ht="30.95" customHeight="1" x14ac:dyDescent="0.25">
      <c r="B678" s="73" t="s">
        <v>767</v>
      </c>
      <c r="C678" s="73" t="s">
        <v>381</v>
      </c>
      <c r="D678" s="74" t="s">
        <v>412</v>
      </c>
      <c r="E678" s="73" t="s">
        <v>1355</v>
      </c>
      <c r="F678" s="75">
        <v>3.5853460543704152</v>
      </c>
      <c r="G678" s="76">
        <v>2.1352802345554833</v>
      </c>
      <c r="H678" s="76">
        <v>1.1593144174665915</v>
      </c>
      <c r="I678" s="76">
        <v>0.29075140234834046</v>
      </c>
      <c r="J678" s="77">
        <v>82982.034545454531</v>
      </c>
      <c r="K678" s="97">
        <v>0.9</v>
      </c>
      <c r="L678" s="79">
        <v>2</v>
      </c>
    </row>
    <row r="679" spans="2:12" ht="30.95" customHeight="1" x14ac:dyDescent="0.25">
      <c r="B679" s="73" t="s">
        <v>767</v>
      </c>
      <c r="C679" s="73" t="s">
        <v>420</v>
      </c>
      <c r="D679" s="74" t="s">
        <v>413</v>
      </c>
      <c r="E679" s="73" t="s">
        <v>1344</v>
      </c>
      <c r="F679" s="75">
        <v>3.5693716922815062</v>
      </c>
      <c r="G679" s="76">
        <v>2.1228415423631839</v>
      </c>
      <c r="H679" s="76">
        <v>1.2382291666666669</v>
      </c>
      <c r="I679" s="76">
        <v>0.20830098325165516</v>
      </c>
      <c r="J679" s="77">
        <v>100785.27542457543</v>
      </c>
      <c r="K679" s="97">
        <v>0.8666666666666667</v>
      </c>
      <c r="L679" s="79">
        <v>1.9999999999999996</v>
      </c>
    </row>
    <row r="680" spans="2:12" ht="30.95" customHeight="1" x14ac:dyDescent="0.25">
      <c r="B680" s="73" t="s">
        <v>767</v>
      </c>
      <c r="C680" s="73" t="s">
        <v>363</v>
      </c>
      <c r="D680" s="74" t="s">
        <v>414</v>
      </c>
      <c r="E680" s="73" t="s">
        <v>1346</v>
      </c>
      <c r="F680" s="84">
        <v>3.5578166646383851</v>
      </c>
      <c r="G680" s="76">
        <v>2.1740486541918549</v>
      </c>
      <c r="H680" s="76">
        <v>1.101627680311891</v>
      </c>
      <c r="I680" s="76">
        <v>0.28214033013463924</v>
      </c>
      <c r="J680" s="77">
        <v>90792.289086099088</v>
      </c>
      <c r="K680" s="97">
        <v>0.9375</v>
      </c>
      <c r="L680" s="79">
        <v>1.6875</v>
      </c>
    </row>
    <row r="681" spans="2:12" ht="30.95" customHeight="1" x14ac:dyDescent="0.25">
      <c r="B681" s="73" t="s">
        <v>767</v>
      </c>
      <c r="C681" s="73" t="s">
        <v>340</v>
      </c>
      <c r="D681" s="74" t="s">
        <v>415</v>
      </c>
      <c r="E681" s="73" t="s">
        <v>1341</v>
      </c>
      <c r="F681" s="84">
        <v>3.5554972704848309</v>
      </c>
      <c r="G681" s="76">
        <v>2.0674346060169935</v>
      </c>
      <c r="H681" s="76">
        <v>1.2769989086543707</v>
      </c>
      <c r="I681" s="76">
        <v>0.21106375581346676</v>
      </c>
      <c r="J681" s="77">
        <v>87537.309819624832</v>
      </c>
      <c r="K681" s="97">
        <v>0.875</v>
      </c>
      <c r="L681" s="79">
        <v>2.6249999999999996</v>
      </c>
    </row>
    <row r="682" spans="2:12" ht="30.95" customHeight="1" x14ac:dyDescent="0.25">
      <c r="B682" s="73" t="s">
        <v>767</v>
      </c>
      <c r="C682" s="73" t="s">
        <v>410</v>
      </c>
      <c r="D682" s="74" t="s">
        <v>417</v>
      </c>
      <c r="E682" s="73" t="s">
        <v>1349</v>
      </c>
      <c r="F682" s="75">
        <v>3.5275762174968679</v>
      </c>
      <c r="G682" s="76">
        <v>2.1382006659203956</v>
      </c>
      <c r="H682" s="76">
        <v>1.1943675213675216</v>
      </c>
      <c r="I682" s="76">
        <v>0.19500803020895047</v>
      </c>
      <c r="J682" s="77">
        <v>94027.17137161085</v>
      </c>
      <c r="K682" s="97">
        <v>0.90476190476190477</v>
      </c>
      <c r="L682" s="79">
        <v>1.9523809523809526</v>
      </c>
    </row>
    <row r="683" spans="2:12" ht="30.95" customHeight="1" x14ac:dyDescent="0.25">
      <c r="B683" s="73" t="s">
        <v>767</v>
      </c>
      <c r="C683" s="73" t="s">
        <v>430</v>
      </c>
      <c r="D683" s="74" t="s">
        <v>419</v>
      </c>
      <c r="E683" s="73" t="s">
        <v>1345</v>
      </c>
      <c r="F683" s="84">
        <v>3.5239609218296839</v>
      </c>
      <c r="G683" s="76">
        <v>2.776927254400511</v>
      </c>
      <c r="H683" s="76">
        <v>0.58814215686274507</v>
      </c>
      <c r="I683" s="76">
        <v>0.15889151056642789</v>
      </c>
      <c r="J683" s="77">
        <v>127000.92853535352</v>
      </c>
      <c r="K683" s="94">
        <v>1</v>
      </c>
      <c r="L683" s="79">
        <v>0.33333333333333331</v>
      </c>
    </row>
    <row r="684" spans="2:12" ht="30.95" customHeight="1" x14ac:dyDescent="0.25">
      <c r="B684" s="73" t="s">
        <v>767</v>
      </c>
      <c r="C684" s="73" t="s">
        <v>528</v>
      </c>
      <c r="D684" s="74" t="s">
        <v>421</v>
      </c>
      <c r="E684" s="73" t="s">
        <v>1341</v>
      </c>
      <c r="F684" s="84">
        <v>3.5228762124163149</v>
      </c>
      <c r="G684" s="76">
        <v>2.2184995011806716</v>
      </c>
      <c r="H684" s="76">
        <v>1.1122915717881392</v>
      </c>
      <c r="I684" s="76">
        <v>0.19208513944750386</v>
      </c>
      <c r="J684" s="77">
        <v>99618.997564935053</v>
      </c>
      <c r="K684" s="97">
        <v>0.93333333333333335</v>
      </c>
      <c r="L684" s="79">
        <v>1.333333333333333</v>
      </c>
    </row>
    <row r="685" spans="2:12" ht="30.95" customHeight="1" x14ac:dyDescent="0.25">
      <c r="B685" s="73" t="s">
        <v>767</v>
      </c>
      <c r="C685" s="73" t="s">
        <v>432</v>
      </c>
      <c r="D685" s="74" t="s">
        <v>422</v>
      </c>
      <c r="E685" s="73" t="s">
        <v>1348</v>
      </c>
      <c r="F685" s="75">
        <v>3.4857376742176358</v>
      </c>
      <c r="G685" s="76">
        <v>2.104296005487805</v>
      </c>
      <c r="H685" s="76">
        <v>1.1887282027449206</v>
      </c>
      <c r="I685" s="76">
        <v>0.19271346598490996</v>
      </c>
      <c r="J685" s="77">
        <v>126279.04444444444</v>
      </c>
      <c r="K685" s="97">
        <v>0.83333333333333337</v>
      </c>
      <c r="L685" s="79">
        <v>4</v>
      </c>
    </row>
    <row r="686" spans="2:12" ht="30.95" customHeight="1" x14ac:dyDescent="0.25">
      <c r="B686" s="73" t="s">
        <v>767</v>
      </c>
      <c r="C686" s="73" t="s">
        <v>416</v>
      </c>
      <c r="D686" s="74" t="s">
        <v>423</v>
      </c>
      <c r="E686" s="73" t="s">
        <v>1351</v>
      </c>
      <c r="F686" s="75">
        <v>3.3964558863855214</v>
      </c>
      <c r="G686" s="76">
        <v>2.0151101116605323</v>
      </c>
      <c r="H686" s="76">
        <v>1.1875435203094777</v>
      </c>
      <c r="I686" s="76">
        <v>0.19380225441551133</v>
      </c>
      <c r="J686" s="77">
        <v>94818.08579653679</v>
      </c>
      <c r="K686" s="97">
        <v>0.83333333333333337</v>
      </c>
      <c r="L686" s="79">
        <v>2.75</v>
      </c>
    </row>
    <row r="687" spans="2:12" ht="30.95" customHeight="1" x14ac:dyDescent="0.25">
      <c r="B687" s="73" t="s">
        <v>767</v>
      </c>
      <c r="C687" s="73" t="s">
        <v>459</v>
      </c>
      <c r="D687" s="74" t="s">
        <v>424</v>
      </c>
      <c r="E687" s="73" t="s">
        <v>1347</v>
      </c>
      <c r="F687" s="75">
        <v>3.3730699652814065</v>
      </c>
      <c r="G687" s="76">
        <v>1.9879425603830982</v>
      </c>
      <c r="H687" s="76">
        <v>1.2336928104575164</v>
      </c>
      <c r="I687" s="76">
        <v>0.1514345944407918</v>
      </c>
      <c r="J687" s="77">
        <v>55684.111111111117</v>
      </c>
      <c r="K687" s="94">
        <v>1</v>
      </c>
      <c r="L687" s="79">
        <v>1.8571428571428568</v>
      </c>
    </row>
    <row r="688" spans="2:12" ht="30.95" customHeight="1" x14ac:dyDescent="0.25">
      <c r="B688" s="73" t="s">
        <v>767</v>
      </c>
      <c r="C688" s="73" t="s">
        <v>493</v>
      </c>
      <c r="D688" s="74" t="s">
        <v>425</v>
      </c>
      <c r="E688" s="73" t="s">
        <v>1349</v>
      </c>
      <c r="F688" s="75">
        <v>3.2856845605355516</v>
      </c>
      <c r="G688" s="76">
        <v>2.1068846735720799</v>
      </c>
      <c r="H688" s="76">
        <v>0.95425685425685436</v>
      </c>
      <c r="I688" s="76">
        <v>0.22454303270661738</v>
      </c>
      <c r="J688" s="77">
        <v>89818.163065953646</v>
      </c>
      <c r="K688" s="97">
        <v>0.85</v>
      </c>
      <c r="L688" s="79">
        <v>2.4000000000000004</v>
      </c>
    </row>
    <row r="689" spans="2:12" ht="30.95" customHeight="1" x14ac:dyDescent="0.25">
      <c r="B689" s="73" t="s">
        <v>767</v>
      </c>
      <c r="C689" s="73" t="s">
        <v>573</v>
      </c>
      <c r="D689" s="74" t="s">
        <v>427</v>
      </c>
      <c r="E689" s="73" t="s">
        <v>1354</v>
      </c>
      <c r="F689" s="75">
        <v>3.2035403338680668</v>
      </c>
      <c r="G689" s="76">
        <v>1.890420735070524</v>
      </c>
      <c r="H689" s="76">
        <v>1.1319800569843304</v>
      </c>
      <c r="I689" s="76">
        <v>0.1811395418132124</v>
      </c>
      <c r="J689" s="77">
        <v>109552.17419191918</v>
      </c>
      <c r="K689" s="97">
        <v>0.7142857142857143</v>
      </c>
      <c r="L689" s="79">
        <v>3.7142857142857135</v>
      </c>
    </row>
    <row r="690" spans="2:12" ht="30.95" customHeight="1" x14ac:dyDescent="0.25">
      <c r="B690" s="73" t="s">
        <v>767</v>
      </c>
      <c r="C690" s="73" t="s">
        <v>352</v>
      </c>
      <c r="D690" s="74" t="s">
        <v>428</v>
      </c>
      <c r="E690" s="73" t="s">
        <v>1356</v>
      </c>
      <c r="F690" s="75">
        <v>3.1793565061615925</v>
      </c>
      <c r="G690" s="76">
        <v>1.727049323884267</v>
      </c>
      <c r="H690" s="76">
        <v>1.2476259143154547</v>
      </c>
      <c r="I690" s="76">
        <v>0.20468126796187081</v>
      </c>
      <c r="J690" s="77">
        <v>96506.827922077922</v>
      </c>
      <c r="K690" s="97">
        <v>0.72727272727272729</v>
      </c>
      <c r="L690" s="79">
        <v>4.3636363636363633</v>
      </c>
    </row>
    <row r="691" spans="2:12" ht="30.95" customHeight="1" x14ac:dyDescent="0.25">
      <c r="B691" s="73" t="s">
        <v>767</v>
      </c>
      <c r="C691" s="85" t="s">
        <v>365</v>
      </c>
      <c r="D691" s="74" t="s">
        <v>429</v>
      </c>
      <c r="E691" s="73" t="s">
        <v>1348</v>
      </c>
      <c r="F691" s="75">
        <v>2.9881635802482309</v>
      </c>
      <c r="G691" s="76">
        <v>1.6691708720358913</v>
      </c>
      <c r="H691" s="76">
        <v>1.1546506899055919</v>
      </c>
      <c r="I691" s="76">
        <v>0.16434201830674788</v>
      </c>
      <c r="J691" s="77">
        <v>69812.411428571431</v>
      </c>
      <c r="K691" s="97">
        <v>0.83333333333333337</v>
      </c>
      <c r="L691" s="79">
        <v>2.6666666666666665</v>
      </c>
    </row>
    <row r="692" spans="2:12" ht="30.95" customHeight="1" x14ac:dyDescent="0.25">
      <c r="B692" s="73" t="s">
        <v>767</v>
      </c>
      <c r="C692" s="73" t="s">
        <v>445</v>
      </c>
      <c r="D692" s="74" t="s">
        <v>431</v>
      </c>
      <c r="E692" s="73" t="s">
        <v>1358</v>
      </c>
      <c r="F692" s="84">
        <v>2.9705350650979025</v>
      </c>
      <c r="G692" s="76">
        <v>1.8187250903949885</v>
      </c>
      <c r="H692" s="76">
        <v>1.0090743655321663</v>
      </c>
      <c r="I692" s="76">
        <v>0.14273560917074754</v>
      </c>
      <c r="J692" s="77">
        <v>79828.261904761894</v>
      </c>
      <c r="K692" s="97">
        <v>0.77777777777777779</v>
      </c>
      <c r="L692" s="79">
        <v>2.6666666666666665</v>
      </c>
    </row>
    <row r="693" spans="2:12" ht="30.95" customHeight="1" x14ac:dyDescent="0.25">
      <c r="B693" s="73" t="s">
        <v>767</v>
      </c>
      <c r="C693" s="73" t="s">
        <v>426</v>
      </c>
      <c r="D693" s="74" t="s">
        <v>433</v>
      </c>
      <c r="E693" s="73" t="s">
        <v>1351</v>
      </c>
      <c r="F693" s="84">
        <v>2.9677381925442434</v>
      </c>
      <c r="G693" s="76">
        <v>1.7699965783408032</v>
      </c>
      <c r="H693" s="76">
        <v>1.0222978080120937</v>
      </c>
      <c r="I693" s="76">
        <v>0.1754438061913465</v>
      </c>
      <c r="J693" s="77">
        <v>78012.74639249641</v>
      </c>
      <c r="K693" s="97">
        <v>0.84615384615384615</v>
      </c>
      <c r="L693" s="79">
        <v>3.0769230769230775</v>
      </c>
    </row>
    <row r="694" spans="2:12" ht="30.95" customHeight="1" x14ac:dyDescent="0.25">
      <c r="B694" s="73" t="s">
        <v>767</v>
      </c>
      <c r="C694" s="73" t="s">
        <v>394</v>
      </c>
      <c r="D694" s="74" t="s">
        <v>435</v>
      </c>
      <c r="E694" s="73" t="s">
        <v>1342</v>
      </c>
      <c r="F694" s="75">
        <v>2.9625902644967952</v>
      </c>
      <c r="G694" s="76">
        <v>1.7531027920578153</v>
      </c>
      <c r="H694" s="76">
        <v>0.99590569561157793</v>
      </c>
      <c r="I694" s="76">
        <v>0.21358177682740201</v>
      </c>
      <c r="J694" s="77">
        <v>96309.205772005764</v>
      </c>
      <c r="K694" s="97">
        <v>0.7</v>
      </c>
      <c r="L694" s="79">
        <v>4</v>
      </c>
    </row>
    <row r="695" spans="2:12" ht="30.95" customHeight="1" x14ac:dyDescent="0.25">
      <c r="B695" s="73" t="s">
        <v>767</v>
      </c>
      <c r="C695" s="73" t="s">
        <v>449</v>
      </c>
      <c r="D695" s="74" t="s">
        <v>437</v>
      </c>
      <c r="E695" s="73" t="s">
        <v>1358</v>
      </c>
      <c r="F695" s="75">
        <v>2.9434911425574191</v>
      </c>
      <c r="G695" s="76">
        <v>1.760691997258274</v>
      </c>
      <c r="H695" s="76">
        <v>1.0494658119658118</v>
      </c>
      <c r="I695" s="76">
        <v>0.13333333333333333</v>
      </c>
      <c r="J695" s="77">
        <v>84973.62962962962</v>
      </c>
      <c r="K695" s="97">
        <v>0.8571428571428571</v>
      </c>
      <c r="L695" s="79">
        <v>3.2857142857142856</v>
      </c>
    </row>
    <row r="696" spans="2:12" ht="30.95" customHeight="1" x14ac:dyDescent="0.25">
      <c r="B696" s="73" t="s">
        <v>767</v>
      </c>
      <c r="C696" s="73" t="s">
        <v>442</v>
      </c>
      <c r="D696" s="74" t="s">
        <v>438</v>
      </c>
      <c r="E696" s="73" t="s">
        <v>1358</v>
      </c>
      <c r="F696" s="75">
        <v>2.8373233961455604</v>
      </c>
      <c r="G696" s="76">
        <v>1.6722465831873388</v>
      </c>
      <c r="H696" s="76">
        <v>1.0200358112122818</v>
      </c>
      <c r="I696" s="76">
        <v>0.14504100174594001</v>
      </c>
      <c r="J696" s="77">
        <v>85573.774925273116</v>
      </c>
      <c r="K696" s="97">
        <v>0.75</v>
      </c>
      <c r="L696" s="79">
        <v>3.8571428571428577</v>
      </c>
    </row>
    <row r="697" spans="2:12" ht="30.95" customHeight="1" x14ac:dyDescent="0.25">
      <c r="B697" s="73" t="s">
        <v>767</v>
      </c>
      <c r="C697" s="73" t="s">
        <v>47</v>
      </c>
      <c r="D697" s="74" t="s">
        <v>439</v>
      </c>
      <c r="E697" s="73" t="s">
        <v>1358</v>
      </c>
      <c r="F697" s="75">
        <v>2.8265690519886659</v>
      </c>
      <c r="G697" s="76">
        <v>1.5254852892796658</v>
      </c>
      <c r="H697" s="76">
        <v>1.0975000000000001</v>
      </c>
      <c r="I697" s="76">
        <v>0.20358376270899994</v>
      </c>
      <c r="J697" s="77">
        <v>65495.4</v>
      </c>
      <c r="K697" s="97">
        <v>0.83333333333333337</v>
      </c>
      <c r="L697" s="79">
        <v>5.9999999999999991</v>
      </c>
    </row>
    <row r="698" spans="2:12" ht="30.95" customHeight="1" x14ac:dyDescent="0.25">
      <c r="B698" s="73" t="s">
        <v>767</v>
      </c>
      <c r="C698" s="73" t="s">
        <v>387</v>
      </c>
      <c r="D698" s="74" t="s">
        <v>440</v>
      </c>
      <c r="E698" s="73" t="s">
        <v>1345</v>
      </c>
      <c r="F698" s="75">
        <v>2.7866414589040964</v>
      </c>
      <c r="G698" s="76">
        <v>1.4885646989445738</v>
      </c>
      <c r="H698" s="76">
        <v>1.1332523809523811</v>
      </c>
      <c r="I698" s="76">
        <v>0.16482437900714147</v>
      </c>
      <c r="J698" s="77">
        <v>81650.581250000003</v>
      </c>
      <c r="K698" s="97">
        <v>0.5714285714285714</v>
      </c>
      <c r="L698" s="79">
        <v>3.5714285714285707</v>
      </c>
    </row>
    <row r="699" spans="2:12" ht="30.95" customHeight="1" x14ac:dyDescent="0.25">
      <c r="B699" s="73" t="s">
        <v>767</v>
      </c>
      <c r="C699" s="73" t="s">
        <v>436</v>
      </c>
      <c r="D699" s="74" t="s">
        <v>441</v>
      </c>
      <c r="E699" s="73" t="s">
        <v>1352</v>
      </c>
      <c r="F699" s="75">
        <v>2.599917557780969</v>
      </c>
      <c r="G699" s="76">
        <v>1.6860936915886817</v>
      </c>
      <c r="H699" s="76">
        <v>0.76049053285895396</v>
      </c>
      <c r="I699" s="76">
        <v>0.15333333333333332</v>
      </c>
      <c r="J699" s="77">
        <v>73123.415459830881</v>
      </c>
      <c r="K699" s="97">
        <v>0.70491803278688525</v>
      </c>
      <c r="L699" s="79">
        <v>3.065573770491802</v>
      </c>
    </row>
    <row r="700" spans="2:12" ht="30.95" customHeight="1" x14ac:dyDescent="0.25">
      <c r="B700" s="73" t="s">
        <v>767</v>
      </c>
      <c r="C700" s="73" t="s">
        <v>403</v>
      </c>
      <c r="D700" s="74" t="s">
        <v>443</v>
      </c>
      <c r="E700" s="73" t="s">
        <v>1358</v>
      </c>
      <c r="F700" s="75">
        <v>2.5822149398064176</v>
      </c>
      <c r="G700" s="76">
        <v>1.386168206625312</v>
      </c>
      <c r="H700" s="76">
        <v>1.1166666666666667</v>
      </c>
      <c r="I700" s="76">
        <v>7.9380066514438741E-2</v>
      </c>
      <c r="J700" s="77">
        <v>66245.511904761908</v>
      </c>
      <c r="K700" s="97">
        <v>0.63636363636363635</v>
      </c>
      <c r="L700" s="79">
        <v>4.2727272727272725</v>
      </c>
    </row>
    <row r="701" spans="2:12" ht="30.95" customHeight="1" x14ac:dyDescent="0.25">
      <c r="B701" s="73" t="s">
        <v>767</v>
      </c>
      <c r="C701" s="73" t="s">
        <v>42</v>
      </c>
      <c r="D701" s="74" t="s">
        <v>444</v>
      </c>
      <c r="E701" s="73" t="s">
        <v>1357</v>
      </c>
      <c r="F701" s="75">
        <v>2.5514882199888902</v>
      </c>
      <c r="G701" s="76">
        <v>1.13738579009743</v>
      </c>
      <c r="H701" s="76">
        <v>1.2141338336102252</v>
      </c>
      <c r="I701" s="76">
        <v>0.19996859628123528</v>
      </c>
      <c r="J701" s="77">
        <v>91257.207792207788</v>
      </c>
      <c r="K701" s="97">
        <v>0.4</v>
      </c>
      <c r="L701" s="79">
        <v>6.4285714285714288</v>
      </c>
    </row>
    <row r="702" spans="2:12" ht="30.95" customHeight="1" x14ac:dyDescent="0.25">
      <c r="B702" s="73" t="s">
        <v>767</v>
      </c>
      <c r="C702" s="73" t="s">
        <v>383</v>
      </c>
      <c r="D702" s="74" t="s">
        <v>446</v>
      </c>
      <c r="E702" s="73" t="s">
        <v>1347</v>
      </c>
      <c r="F702" s="75">
        <v>2.5061973516979665</v>
      </c>
      <c r="G702" s="76">
        <v>1.2741638871252501</v>
      </c>
      <c r="H702" s="76">
        <v>1.0863846988070589</v>
      </c>
      <c r="I702" s="76">
        <v>0.14564876576565738</v>
      </c>
      <c r="J702" s="77">
        <v>75583.442857142858</v>
      </c>
      <c r="K702" s="97">
        <v>0.61538461538461542</v>
      </c>
      <c r="L702" s="79">
        <v>5.3076923076923075</v>
      </c>
    </row>
    <row r="703" spans="2:12" ht="30.95" customHeight="1" x14ac:dyDescent="0.25">
      <c r="B703" s="73" t="s">
        <v>767</v>
      </c>
      <c r="C703" s="73" t="s">
        <v>1360</v>
      </c>
      <c r="D703" s="74" t="s">
        <v>447</v>
      </c>
      <c r="E703" s="73" t="s">
        <v>1357</v>
      </c>
      <c r="F703" s="75">
        <v>2.3150892158487668</v>
      </c>
      <c r="G703" s="76">
        <v>1.1904743810293914</v>
      </c>
      <c r="H703" s="76">
        <v>0.94364275384253182</v>
      </c>
      <c r="I703" s="76">
        <v>0.18097208097684347</v>
      </c>
      <c r="J703" s="77">
        <v>72541.802411616169</v>
      </c>
      <c r="K703" s="97">
        <v>0.47058823529411764</v>
      </c>
      <c r="L703" s="79">
        <v>5.9411764705882346</v>
      </c>
    </row>
    <row r="704" spans="2:12" ht="30.95" customHeight="1" x14ac:dyDescent="0.25">
      <c r="B704" s="73" t="s">
        <v>767</v>
      </c>
      <c r="C704" s="73" t="s">
        <v>364</v>
      </c>
      <c r="D704" s="74" t="s">
        <v>448</v>
      </c>
      <c r="E704" s="73" t="s">
        <v>1358</v>
      </c>
      <c r="F704" s="75">
        <v>2.0528933214459792</v>
      </c>
      <c r="G704" s="76">
        <v>1.0030335647797122</v>
      </c>
      <c r="H704" s="76">
        <v>0.92449869224062775</v>
      </c>
      <c r="I704" s="76">
        <v>0.12536106442563927</v>
      </c>
      <c r="J704" s="77">
        <v>59853.388888888883</v>
      </c>
      <c r="K704" s="97">
        <v>0.42857142857142855</v>
      </c>
      <c r="L704" s="79">
        <v>6.0000000000000018</v>
      </c>
    </row>
    <row r="705" spans="2:12" ht="30.95" customHeight="1" x14ac:dyDescent="0.25">
      <c r="B705" s="73" t="s">
        <v>767</v>
      </c>
      <c r="C705" s="73" t="s">
        <v>407</v>
      </c>
      <c r="D705" s="74" t="s">
        <v>450</v>
      </c>
      <c r="E705" s="73" t="s">
        <v>1358</v>
      </c>
      <c r="F705" s="75">
        <v>1.9664772950312281</v>
      </c>
      <c r="G705" s="76">
        <v>0.73888888888888893</v>
      </c>
      <c r="H705" s="76">
        <v>1.0675710041592394</v>
      </c>
      <c r="I705" s="76">
        <v>0.16001740198309974</v>
      </c>
      <c r="J705" s="77">
        <v>49701.83712121212</v>
      </c>
      <c r="K705" s="97">
        <v>0.33333333333333331</v>
      </c>
      <c r="L705" s="79">
        <v>7.1111111111111107</v>
      </c>
    </row>
    <row r="706" spans="2:12" ht="30.95" customHeight="1" x14ac:dyDescent="0.25">
      <c r="B706" s="73" t="s">
        <v>767</v>
      </c>
      <c r="C706" s="73" t="s">
        <v>391</v>
      </c>
      <c r="D706" s="74" t="s">
        <v>301</v>
      </c>
      <c r="E706" s="73" t="s">
        <v>1350</v>
      </c>
      <c r="F706" s="75">
        <v>1.4881962179598436</v>
      </c>
      <c r="G706" s="76" t="s">
        <v>297</v>
      </c>
      <c r="H706" s="76">
        <v>1.2587880079568061</v>
      </c>
      <c r="I706" s="76">
        <v>0.22940821000303749</v>
      </c>
      <c r="J706" s="77" t="s">
        <v>297</v>
      </c>
      <c r="K706" s="77" t="s">
        <v>297</v>
      </c>
      <c r="L706" s="77" t="s">
        <v>297</v>
      </c>
    </row>
    <row r="707" spans="2:12" ht="30.95" customHeight="1" x14ac:dyDescent="0.25">
      <c r="B707" s="73" t="s">
        <v>767</v>
      </c>
      <c r="C707" s="73" t="s">
        <v>26</v>
      </c>
      <c r="D707" s="74" t="s">
        <v>301</v>
      </c>
      <c r="E707" s="73" t="s">
        <v>1347</v>
      </c>
      <c r="F707" s="75">
        <v>1.4732972757845904</v>
      </c>
      <c r="G707" s="76" t="s">
        <v>297</v>
      </c>
      <c r="H707" s="76">
        <v>1.293800481361457</v>
      </c>
      <c r="I707" s="76">
        <v>0.17949679442313349</v>
      </c>
      <c r="J707" s="77" t="s">
        <v>297</v>
      </c>
      <c r="K707" s="77" t="s">
        <v>297</v>
      </c>
      <c r="L707" s="77" t="s">
        <v>297</v>
      </c>
    </row>
    <row r="708" spans="2:12" ht="30.95" customHeight="1" x14ac:dyDescent="0.25">
      <c r="B708" s="73" t="s">
        <v>767</v>
      </c>
      <c r="C708" s="73" t="s">
        <v>46</v>
      </c>
      <c r="D708" s="74" t="s">
        <v>301</v>
      </c>
      <c r="E708" s="73" t="s">
        <v>1345</v>
      </c>
      <c r="F708" s="75">
        <v>1.2826105796845564</v>
      </c>
      <c r="G708" s="76" t="s">
        <v>297</v>
      </c>
      <c r="H708" s="76">
        <v>1.1042948717948717</v>
      </c>
      <c r="I708" s="76">
        <v>0.17831570788968468</v>
      </c>
      <c r="J708" s="77" t="s">
        <v>297</v>
      </c>
      <c r="K708" s="77" t="s">
        <v>297</v>
      </c>
      <c r="L708" s="77" t="s">
        <v>297</v>
      </c>
    </row>
    <row r="709" spans="2:12" ht="30.95" customHeight="1" x14ac:dyDescent="0.25">
      <c r="B709" s="73" t="s">
        <v>767</v>
      </c>
      <c r="C709" s="73" t="s">
        <v>505</v>
      </c>
      <c r="D709" s="74" t="s">
        <v>301</v>
      </c>
      <c r="E709" s="73" t="s">
        <v>1351</v>
      </c>
      <c r="F709" s="75">
        <v>0.99257492650006829</v>
      </c>
      <c r="G709" s="76" t="s">
        <v>297</v>
      </c>
      <c r="H709" s="76">
        <v>0.83584656084656095</v>
      </c>
      <c r="I709" s="76">
        <v>0.15672836565350728</v>
      </c>
      <c r="J709" s="77" t="s">
        <v>297</v>
      </c>
      <c r="K709" s="77" t="s">
        <v>297</v>
      </c>
      <c r="L709" s="77" t="s">
        <v>297</v>
      </c>
    </row>
    <row r="710" spans="2:12" ht="30.95" customHeight="1" x14ac:dyDescent="0.25">
      <c r="B710" s="73" t="s">
        <v>767</v>
      </c>
      <c r="C710" s="73" t="s">
        <v>342</v>
      </c>
      <c r="D710" s="74" t="s">
        <v>302</v>
      </c>
      <c r="E710" s="73" t="s">
        <v>1352</v>
      </c>
      <c r="F710" s="68" t="s">
        <v>297</v>
      </c>
      <c r="G710" s="74" t="s">
        <v>297</v>
      </c>
      <c r="H710" s="74" t="s">
        <v>297</v>
      </c>
      <c r="I710" s="74" t="s">
        <v>297</v>
      </c>
      <c r="J710" s="74" t="s">
        <v>297</v>
      </c>
      <c r="K710" s="74" t="s">
        <v>297</v>
      </c>
      <c r="L710" s="74" t="s">
        <v>297</v>
      </c>
    </row>
    <row r="711" spans="2:12" ht="30.95" customHeight="1" x14ac:dyDescent="0.25">
      <c r="B711" s="73" t="s">
        <v>767</v>
      </c>
      <c r="C711" s="73" t="s">
        <v>418</v>
      </c>
      <c r="D711" s="74" t="s">
        <v>302</v>
      </c>
      <c r="E711" s="73" t="s">
        <v>1353</v>
      </c>
      <c r="F711" s="68" t="s">
        <v>297</v>
      </c>
      <c r="G711" s="74" t="s">
        <v>297</v>
      </c>
      <c r="H711" s="74" t="s">
        <v>297</v>
      </c>
      <c r="I711" s="74" t="s">
        <v>297</v>
      </c>
      <c r="J711" s="74" t="s">
        <v>297</v>
      </c>
      <c r="K711" s="74" t="s">
        <v>297</v>
      </c>
      <c r="L711" s="74" t="s">
        <v>297</v>
      </c>
    </row>
    <row r="712" spans="2:12" ht="30.95" customHeight="1" x14ac:dyDescent="0.25">
      <c r="B712" s="73" t="s">
        <v>767</v>
      </c>
      <c r="C712" s="73" t="s">
        <v>434</v>
      </c>
      <c r="D712" s="74" t="s">
        <v>302</v>
      </c>
      <c r="E712" s="73" t="s">
        <v>1358</v>
      </c>
      <c r="F712" s="68" t="s">
        <v>297</v>
      </c>
      <c r="G712" s="74" t="s">
        <v>297</v>
      </c>
      <c r="H712" s="74" t="s">
        <v>297</v>
      </c>
      <c r="I712" s="74" t="s">
        <v>297</v>
      </c>
      <c r="J712" s="74" t="s">
        <v>297</v>
      </c>
      <c r="K712" s="74" t="s">
        <v>297</v>
      </c>
      <c r="L712" s="74" t="s">
        <v>297</v>
      </c>
    </row>
    <row r="713" spans="2:12" ht="30.95" customHeight="1" x14ac:dyDescent="0.25">
      <c r="B713" s="73" t="s">
        <v>767</v>
      </c>
      <c r="C713" s="87" t="s">
        <v>33</v>
      </c>
      <c r="D713" s="74" t="s">
        <v>302</v>
      </c>
      <c r="E713" s="73" t="s">
        <v>1345</v>
      </c>
      <c r="F713" s="68" t="s">
        <v>297</v>
      </c>
      <c r="G713" s="74" t="s">
        <v>297</v>
      </c>
      <c r="H713" s="74" t="s">
        <v>297</v>
      </c>
      <c r="I713" s="74" t="s">
        <v>297</v>
      </c>
      <c r="J713" s="74" t="s">
        <v>297</v>
      </c>
      <c r="K713" s="74" t="s">
        <v>297</v>
      </c>
      <c r="L713" s="74" t="s">
        <v>297</v>
      </c>
    </row>
    <row r="714" spans="2:12" ht="30.95" customHeight="1" x14ac:dyDescent="0.25">
      <c r="B714" s="73" t="s">
        <v>767</v>
      </c>
      <c r="C714" s="73" t="s">
        <v>43</v>
      </c>
      <c r="D714" s="74" t="s">
        <v>302</v>
      </c>
      <c r="E714" s="73" t="s">
        <v>1355</v>
      </c>
      <c r="F714" s="68" t="s">
        <v>297</v>
      </c>
      <c r="G714" s="74" t="s">
        <v>297</v>
      </c>
      <c r="H714" s="74" t="s">
        <v>297</v>
      </c>
      <c r="I714" s="74" t="s">
        <v>297</v>
      </c>
      <c r="J714" s="74" t="s">
        <v>297</v>
      </c>
      <c r="K714" s="74" t="s">
        <v>297</v>
      </c>
      <c r="L714" s="74" t="s">
        <v>297</v>
      </c>
    </row>
    <row r="715" spans="2:12" ht="30.95" customHeight="1" x14ac:dyDescent="0.25">
      <c r="B715" s="73" t="s">
        <v>767</v>
      </c>
      <c r="C715" s="73" t="s">
        <v>577</v>
      </c>
      <c r="D715" s="74" t="s">
        <v>302</v>
      </c>
      <c r="E715" s="73" t="s">
        <v>1345</v>
      </c>
      <c r="F715" s="68" t="s">
        <v>297</v>
      </c>
      <c r="G715" s="74" t="s">
        <v>297</v>
      </c>
      <c r="H715" s="74" t="s">
        <v>297</v>
      </c>
      <c r="I715" s="74" t="s">
        <v>297</v>
      </c>
      <c r="J715" s="74" t="s">
        <v>297</v>
      </c>
      <c r="K715" s="74" t="s">
        <v>297</v>
      </c>
      <c r="L715" s="74" t="s">
        <v>297</v>
      </c>
    </row>
    <row r="716" spans="2:12" ht="30.95" customHeight="1" x14ac:dyDescent="0.25">
      <c r="B716" s="73" t="s">
        <v>767</v>
      </c>
      <c r="C716" s="73" t="s">
        <v>46</v>
      </c>
      <c r="D716" s="74" t="s">
        <v>302</v>
      </c>
      <c r="E716" s="73" t="s">
        <v>1345</v>
      </c>
      <c r="F716" s="68" t="s">
        <v>297</v>
      </c>
      <c r="G716" s="74" t="s">
        <v>297</v>
      </c>
      <c r="H716" s="74" t="s">
        <v>297</v>
      </c>
      <c r="I716" s="74" t="s">
        <v>297</v>
      </c>
      <c r="J716" s="74" t="s">
        <v>297</v>
      </c>
      <c r="K716" s="74" t="s">
        <v>297</v>
      </c>
      <c r="L716" s="74" t="s">
        <v>297</v>
      </c>
    </row>
    <row r="717" spans="2:12" ht="30.95" customHeight="1" x14ac:dyDescent="0.25">
      <c r="B717" s="73" t="s">
        <v>768</v>
      </c>
      <c r="C717" s="73" t="s">
        <v>344</v>
      </c>
      <c r="D717" s="74" t="s">
        <v>336</v>
      </c>
      <c r="E717" s="73" t="s">
        <v>1349</v>
      </c>
      <c r="F717" s="75">
        <v>3.6290213282852353</v>
      </c>
      <c r="G717" s="76">
        <v>2.2150841028042034</v>
      </c>
      <c r="H717" s="76">
        <v>1.2462104072263573</v>
      </c>
      <c r="I717" s="76">
        <v>0.16772681825467489</v>
      </c>
      <c r="J717" s="77">
        <v>57451.844982363313</v>
      </c>
      <c r="K717" s="94">
        <v>1</v>
      </c>
      <c r="L717" s="79">
        <v>0.44444444444444442</v>
      </c>
    </row>
    <row r="718" spans="2:12" ht="30.95" customHeight="1" x14ac:dyDescent="0.25">
      <c r="B718" s="73" t="s">
        <v>768</v>
      </c>
      <c r="C718" s="73" t="s">
        <v>337</v>
      </c>
      <c r="D718" s="74" t="s">
        <v>338</v>
      </c>
      <c r="E718" s="73" t="s">
        <v>1354</v>
      </c>
      <c r="F718" s="75">
        <v>3.2250380749733507</v>
      </c>
      <c r="G718" s="76">
        <v>1.7145742769334873</v>
      </c>
      <c r="H718" s="76">
        <v>1.192638888888889</v>
      </c>
      <c r="I718" s="76">
        <v>0.31782490915097455</v>
      </c>
      <c r="J718" s="77">
        <v>94510.17251503127</v>
      </c>
      <c r="K718" s="97">
        <v>0.8571428571428571</v>
      </c>
      <c r="L718" s="79">
        <v>3.3061224489795915</v>
      </c>
    </row>
    <row r="719" spans="2:12" ht="30.95" customHeight="1" x14ac:dyDescent="0.25">
      <c r="B719" s="73" t="s">
        <v>768</v>
      </c>
      <c r="C719" s="73" t="s">
        <v>33</v>
      </c>
      <c r="D719" s="74" t="s">
        <v>339</v>
      </c>
      <c r="E719" s="73" t="s">
        <v>1345</v>
      </c>
      <c r="F719" s="75">
        <v>3.1876274048185853</v>
      </c>
      <c r="G719" s="76">
        <v>1.6193749999999996</v>
      </c>
      <c r="H719" s="76">
        <v>1.3428571428571427</v>
      </c>
      <c r="I719" s="76">
        <v>0.22539526196144305</v>
      </c>
      <c r="J719" s="77">
        <v>185059.522012987</v>
      </c>
      <c r="K719" s="97">
        <v>0.55000000000000004</v>
      </c>
      <c r="L719" s="79">
        <v>5.9</v>
      </c>
    </row>
    <row r="720" spans="2:12" ht="30.95" customHeight="1" x14ac:dyDescent="0.25">
      <c r="B720" s="73" t="s">
        <v>768</v>
      </c>
      <c r="C720" s="73" t="s">
        <v>418</v>
      </c>
      <c r="D720" s="74" t="s">
        <v>341</v>
      </c>
      <c r="E720" s="73" t="s">
        <v>1353</v>
      </c>
      <c r="F720" s="75">
        <v>3.1591793671654664</v>
      </c>
      <c r="G720" s="76">
        <v>1.8117732687593679</v>
      </c>
      <c r="H720" s="76">
        <v>1.2067394317394318</v>
      </c>
      <c r="I720" s="76">
        <v>0.14066666666666666</v>
      </c>
      <c r="J720" s="77">
        <v>84686.471675943103</v>
      </c>
      <c r="K720" s="97">
        <v>0.77777777777777779</v>
      </c>
      <c r="L720" s="79">
        <v>3</v>
      </c>
    </row>
    <row r="721" spans="2:12" ht="30.95" customHeight="1" x14ac:dyDescent="0.25">
      <c r="B721" s="73" t="s">
        <v>768</v>
      </c>
      <c r="C721" s="73" t="s">
        <v>37</v>
      </c>
      <c r="D721" s="74" t="s">
        <v>343</v>
      </c>
      <c r="E721" s="73" t="s">
        <v>1349</v>
      </c>
      <c r="F721" s="75">
        <v>3.0578656006714153</v>
      </c>
      <c r="G721" s="76">
        <v>1.7390950691374305</v>
      </c>
      <c r="H721" s="76">
        <v>1.2159237726098191</v>
      </c>
      <c r="I721" s="76">
        <v>0.10284675892416582</v>
      </c>
      <c r="J721" s="77">
        <v>75249.526581289087</v>
      </c>
      <c r="K721" s="97">
        <v>0.78260869565217395</v>
      </c>
      <c r="L721" s="79">
        <v>3.1739130434782608</v>
      </c>
    </row>
    <row r="722" spans="2:12" ht="30.95" customHeight="1" x14ac:dyDescent="0.25">
      <c r="B722" s="73" t="s">
        <v>768</v>
      </c>
      <c r="C722" s="73" t="s">
        <v>45</v>
      </c>
      <c r="D722" s="74" t="s">
        <v>345</v>
      </c>
      <c r="E722" s="73" t="s">
        <v>1348</v>
      </c>
      <c r="F722" s="75">
        <v>2.9345202439581186</v>
      </c>
      <c r="G722" s="76">
        <v>1.4665988815284074</v>
      </c>
      <c r="H722" s="76">
        <v>1.2801465201550917</v>
      </c>
      <c r="I722" s="76">
        <v>0.18777484227461941</v>
      </c>
      <c r="J722" s="77">
        <v>60871.003030303029</v>
      </c>
      <c r="K722" s="97">
        <v>0.7142857142857143</v>
      </c>
      <c r="L722" s="79">
        <v>3.7142857142857135</v>
      </c>
    </row>
    <row r="723" spans="2:12" ht="30.95" customHeight="1" x14ac:dyDescent="0.25">
      <c r="B723" s="73" t="s">
        <v>768</v>
      </c>
      <c r="C723" s="73" t="s">
        <v>493</v>
      </c>
      <c r="D723" s="74" t="s">
        <v>346</v>
      </c>
      <c r="E723" s="73" t="s">
        <v>1349</v>
      </c>
      <c r="F723" s="75">
        <v>2.8159171459097863</v>
      </c>
      <c r="G723" s="76">
        <v>1.7840886743022049</v>
      </c>
      <c r="H723" s="76">
        <v>0.82099999999999984</v>
      </c>
      <c r="I723" s="76">
        <v>0.21082847160758189</v>
      </c>
      <c r="J723" s="77">
        <v>73628.255493827164</v>
      </c>
      <c r="K723" s="97">
        <v>0.9</v>
      </c>
      <c r="L723" s="79">
        <v>3.1000000000000005</v>
      </c>
    </row>
    <row r="724" spans="2:12" ht="30.95" customHeight="1" x14ac:dyDescent="0.25">
      <c r="B724" s="73" t="s">
        <v>768</v>
      </c>
      <c r="C724" s="73" t="s">
        <v>342</v>
      </c>
      <c r="D724" s="74" t="s">
        <v>347</v>
      </c>
      <c r="E724" s="73" t="s">
        <v>1352</v>
      </c>
      <c r="F724" s="84">
        <v>2.614735647703275</v>
      </c>
      <c r="G724" s="76">
        <v>1.4917187499999995</v>
      </c>
      <c r="H724" s="76">
        <v>0.93371975806451601</v>
      </c>
      <c r="I724" s="76">
        <v>0.18929713963875927</v>
      </c>
      <c r="J724" s="77">
        <v>54514.215104340103</v>
      </c>
      <c r="K724" s="97">
        <v>0.8125</v>
      </c>
      <c r="L724" s="79">
        <v>4.125</v>
      </c>
    </row>
    <row r="725" spans="2:12" ht="30.95" customHeight="1" x14ac:dyDescent="0.25">
      <c r="B725" s="73" t="s">
        <v>768</v>
      </c>
      <c r="C725" s="73" t="s">
        <v>24</v>
      </c>
      <c r="D725" s="74" t="s">
        <v>348</v>
      </c>
      <c r="E725" s="73" t="s">
        <v>1347</v>
      </c>
      <c r="F725" s="84">
        <v>2.6142847971514187</v>
      </c>
      <c r="G725" s="76">
        <v>1.1284696281650286</v>
      </c>
      <c r="H725" s="76">
        <v>1.2255153343388636</v>
      </c>
      <c r="I725" s="76">
        <v>0.26029983464752671</v>
      </c>
      <c r="J725" s="77">
        <v>93683.099999999991</v>
      </c>
      <c r="K725" s="97">
        <v>0.42857142857142855</v>
      </c>
      <c r="L725" s="79">
        <v>6.1428571428571423</v>
      </c>
    </row>
    <row r="726" spans="2:12" ht="30.95" customHeight="1" x14ac:dyDescent="0.25">
      <c r="B726" s="73" t="s">
        <v>768</v>
      </c>
      <c r="C726" s="73" t="s">
        <v>31</v>
      </c>
      <c r="D726" s="74" t="s">
        <v>301</v>
      </c>
      <c r="E726" s="73" t="s">
        <v>1345</v>
      </c>
      <c r="F726" s="75">
        <v>1.5084038065589158</v>
      </c>
      <c r="G726" s="76" t="s">
        <v>297</v>
      </c>
      <c r="H726" s="76">
        <v>1.3647058823529412</v>
      </c>
      <c r="I726" s="76">
        <v>0.14369792420597452</v>
      </c>
      <c r="J726" s="76" t="s">
        <v>297</v>
      </c>
      <c r="K726" s="76" t="s">
        <v>297</v>
      </c>
      <c r="L726" s="76" t="s">
        <v>297</v>
      </c>
    </row>
    <row r="727" spans="2:12" ht="30.95" customHeight="1" x14ac:dyDescent="0.25">
      <c r="B727" s="73" t="s">
        <v>768</v>
      </c>
      <c r="C727" s="73" t="s">
        <v>299</v>
      </c>
      <c r="D727" s="74" t="s">
        <v>302</v>
      </c>
      <c r="E727" s="73" t="s">
        <v>1345</v>
      </c>
      <c r="F727" s="68" t="s">
        <v>297</v>
      </c>
      <c r="G727" s="74" t="s">
        <v>297</v>
      </c>
      <c r="H727" s="74" t="s">
        <v>297</v>
      </c>
      <c r="I727" s="74" t="s">
        <v>297</v>
      </c>
      <c r="J727" s="74" t="s">
        <v>297</v>
      </c>
      <c r="K727" s="74" t="s">
        <v>297</v>
      </c>
      <c r="L727" s="74" t="s">
        <v>297</v>
      </c>
    </row>
    <row r="728" spans="2:12" ht="30.95" customHeight="1" x14ac:dyDescent="0.25">
      <c r="B728" s="73" t="s">
        <v>768</v>
      </c>
      <c r="C728" s="73" t="s">
        <v>340</v>
      </c>
      <c r="D728" s="74" t="s">
        <v>302</v>
      </c>
      <c r="E728" s="73" t="s">
        <v>1341</v>
      </c>
      <c r="F728" s="68" t="s">
        <v>297</v>
      </c>
      <c r="G728" s="74" t="s">
        <v>297</v>
      </c>
      <c r="H728" s="74" t="s">
        <v>297</v>
      </c>
      <c r="I728" s="74" t="s">
        <v>297</v>
      </c>
      <c r="J728" s="74" t="s">
        <v>297</v>
      </c>
      <c r="K728" s="74" t="s">
        <v>297</v>
      </c>
      <c r="L728" s="74" t="s">
        <v>297</v>
      </c>
    </row>
    <row r="729" spans="2:12" ht="30.95" customHeight="1" x14ac:dyDescent="0.25">
      <c r="B729" s="73" t="s">
        <v>768</v>
      </c>
      <c r="C729" s="73" t="s">
        <v>47</v>
      </c>
      <c r="D729" s="74" t="s">
        <v>302</v>
      </c>
      <c r="E729" s="73" t="s">
        <v>1358</v>
      </c>
      <c r="F729" s="68" t="s">
        <v>297</v>
      </c>
      <c r="G729" s="74" t="s">
        <v>297</v>
      </c>
      <c r="H729" s="74" t="s">
        <v>297</v>
      </c>
      <c r="I729" s="74" t="s">
        <v>297</v>
      </c>
      <c r="J729" s="74" t="s">
        <v>297</v>
      </c>
      <c r="K729" s="74" t="s">
        <v>297</v>
      </c>
      <c r="L729" s="74" t="s">
        <v>297</v>
      </c>
    </row>
    <row r="730" spans="2:12" ht="30.95" customHeight="1" x14ac:dyDescent="0.25">
      <c r="B730" s="73" t="s">
        <v>769</v>
      </c>
      <c r="C730" s="73" t="s">
        <v>26</v>
      </c>
      <c r="D730" s="74" t="s">
        <v>770</v>
      </c>
      <c r="E730" s="73" t="s">
        <v>1347</v>
      </c>
      <c r="F730" s="75">
        <v>3.7768940522515702</v>
      </c>
      <c r="G730" s="76">
        <v>2.2747925580954416</v>
      </c>
      <c r="H730" s="76">
        <v>1.3119212962962963</v>
      </c>
      <c r="I730" s="76">
        <v>0.19018019785983245</v>
      </c>
      <c r="J730" s="77">
        <v>91822.090113378683</v>
      </c>
      <c r="K730" s="94">
        <v>1</v>
      </c>
      <c r="L730" s="79">
        <v>1.7142857142857142</v>
      </c>
    </row>
    <row r="731" spans="2:12" ht="30.95" customHeight="1" x14ac:dyDescent="0.25">
      <c r="B731" s="73" t="s">
        <v>769</v>
      </c>
      <c r="C731" s="73" t="s">
        <v>416</v>
      </c>
      <c r="D731" s="74" t="s">
        <v>771</v>
      </c>
      <c r="E731" s="73" t="s">
        <v>1351</v>
      </c>
      <c r="F731" s="75">
        <v>3.7302105955610179</v>
      </c>
      <c r="G731" s="76">
        <v>2.2110663331761433</v>
      </c>
      <c r="H731" s="76">
        <v>1.3235304682217715</v>
      </c>
      <c r="I731" s="76">
        <v>0.19561379416310293</v>
      </c>
      <c r="J731" s="77">
        <v>108685.60040245664</v>
      </c>
      <c r="K731" s="97">
        <v>0.87234042553191493</v>
      </c>
      <c r="L731" s="79">
        <v>2.5319148936170213</v>
      </c>
    </row>
    <row r="732" spans="2:12" ht="30.95" customHeight="1" x14ac:dyDescent="0.25">
      <c r="B732" s="73" t="s">
        <v>769</v>
      </c>
      <c r="C732" s="73" t="s">
        <v>352</v>
      </c>
      <c r="D732" s="74" t="s">
        <v>772</v>
      </c>
      <c r="E732" s="73" t="s">
        <v>1356</v>
      </c>
      <c r="F732" s="75">
        <v>3.7059228250203775</v>
      </c>
      <c r="G732" s="76">
        <v>2.2724063822803124</v>
      </c>
      <c r="H732" s="76">
        <v>1.2437499999999999</v>
      </c>
      <c r="I732" s="76">
        <v>0.18976644274006518</v>
      </c>
      <c r="J732" s="77">
        <v>105851.3060950161</v>
      </c>
      <c r="K732" s="97">
        <v>0.8666666666666667</v>
      </c>
      <c r="L732" s="79">
        <v>2.1999999999999993</v>
      </c>
    </row>
    <row r="733" spans="2:12" ht="30.95" customHeight="1" x14ac:dyDescent="0.25">
      <c r="B733" s="73" t="s">
        <v>769</v>
      </c>
      <c r="C733" s="73" t="s">
        <v>420</v>
      </c>
      <c r="D733" s="74" t="s">
        <v>773</v>
      </c>
      <c r="E733" s="73" t="s">
        <v>1344</v>
      </c>
      <c r="F733" s="75">
        <v>3.6422806564834405</v>
      </c>
      <c r="G733" s="76">
        <v>2.0794117594054908</v>
      </c>
      <c r="H733" s="76">
        <v>1.3348442125237192</v>
      </c>
      <c r="I733" s="76">
        <v>0.22802468455423011</v>
      </c>
      <c r="J733" s="77">
        <v>91564.470691287876</v>
      </c>
      <c r="K733" s="97">
        <v>0.88888888888888884</v>
      </c>
      <c r="L733" s="79">
        <v>2.6111111111111116</v>
      </c>
    </row>
    <row r="734" spans="2:12" ht="30.95" customHeight="1" x14ac:dyDescent="0.25">
      <c r="B734" s="73" t="s">
        <v>769</v>
      </c>
      <c r="C734" s="73" t="s">
        <v>397</v>
      </c>
      <c r="D734" s="74" t="s">
        <v>774</v>
      </c>
      <c r="E734" s="73" t="s">
        <v>1345</v>
      </c>
      <c r="F734" s="75">
        <v>3.6344653598296048</v>
      </c>
      <c r="G734" s="76">
        <v>2.084700744231144</v>
      </c>
      <c r="H734" s="76">
        <v>1.4063333333333334</v>
      </c>
      <c r="I734" s="76">
        <v>0.14343128226512739</v>
      </c>
      <c r="J734" s="77">
        <v>101310.70611566796</v>
      </c>
      <c r="K734" s="97">
        <v>0.82608695652173914</v>
      </c>
      <c r="L734" s="79">
        <v>2.9130434782608696</v>
      </c>
    </row>
    <row r="735" spans="2:12" ht="30.95" customHeight="1" x14ac:dyDescent="0.25">
      <c r="B735" s="73" t="s">
        <v>769</v>
      </c>
      <c r="C735" s="73" t="s">
        <v>410</v>
      </c>
      <c r="D735" s="74" t="s">
        <v>775</v>
      </c>
      <c r="E735" s="73" t="s">
        <v>1349</v>
      </c>
      <c r="F735" s="75">
        <v>3.615664756842274</v>
      </c>
      <c r="G735" s="76">
        <v>2.2579640539281502</v>
      </c>
      <c r="H735" s="76">
        <v>1.2226743742368742</v>
      </c>
      <c r="I735" s="76">
        <v>0.13502632867724929</v>
      </c>
      <c r="J735" s="77">
        <v>97029.143153585552</v>
      </c>
      <c r="K735" s="97">
        <v>0.90196078431372551</v>
      </c>
      <c r="L735" s="79">
        <v>2.0784313725490202</v>
      </c>
    </row>
    <row r="736" spans="2:12" ht="30.95" customHeight="1" x14ac:dyDescent="0.25">
      <c r="B736" s="73" t="s">
        <v>769</v>
      </c>
      <c r="C736" s="73" t="s">
        <v>387</v>
      </c>
      <c r="D736" s="74" t="s">
        <v>776</v>
      </c>
      <c r="E736" s="73" t="s">
        <v>1345</v>
      </c>
      <c r="F736" s="84">
        <v>3.5493318634215369</v>
      </c>
      <c r="G736" s="76">
        <v>2.1479121164547714</v>
      </c>
      <c r="H736" s="76">
        <v>1.2682795698924729</v>
      </c>
      <c r="I736" s="76">
        <v>0.1331401770742924</v>
      </c>
      <c r="J736" s="77">
        <v>96772.531797791584</v>
      </c>
      <c r="K736" s="97">
        <v>0.85185185185185186</v>
      </c>
      <c r="L736" s="79">
        <v>2.5185185185185182</v>
      </c>
    </row>
    <row r="737" spans="2:12" ht="30.95" customHeight="1" x14ac:dyDescent="0.25">
      <c r="B737" s="73" t="s">
        <v>769</v>
      </c>
      <c r="C737" s="73" t="s">
        <v>33</v>
      </c>
      <c r="D737" s="74" t="s">
        <v>777</v>
      </c>
      <c r="E737" s="73" t="s">
        <v>1345</v>
      </c>
      <c r="F737" s="84">
        <v>3.5470479631715892</v>
      </c>
      <c r="G737" s="76">
        <v>1.9715136047996125</v>
      </c>
      <c r="H737" s="76">
        <v>1.3607142857142858</v>
      </c>
      <c r="I737" s="76">
        <v>0.21482007265769107</v>
      </c>
      <c r="J737" s="77">
        <v>99728.412880024713</v>
      </c>
      <c r="K737" s="97">
        <v>0.79545454545454541</v>
      </c>
      <c r="L737" s="79">
        <v>3.3409090909090917</v>
      </c>
    </row>
    <row r="738" spans="2:12" ht="30.95" customHeight="1" x14ac:dyDescent="0.25">
      <c r="B738" s="73" t="s">
        <v>769</v>
      </c>
      <c r="C738" s="73" t="s">
        <v>394</v>
      </c>
      <c r="D738" s="74" t="s">
        <v>778</v>
      </c>
      <c r="E738" s="73" t="s">
        <v>1342</v>
      </c>
      <c r="F738" s="75">
        <v>3.5092523021875124</v>
      </c>
      <c r="G738" s="76">
        <v>2.0797259141910294</v>
      </c>
      <c r="H738" s="76">
        <v>1.2413494719833804</v>
      </c>
      <c r="I738" s="76">
        <v>0.18817691601310271</v>
      </c>
      <c r="J738" s="77">
        <v>89066.368198468204</v>
      </c>
      <c r="K738" s="97">
        <v>0.83870967741935487</v>
      </c>
      <c r="L738" s="79">
        <v>2.4838709677419355</v>
      </c>
    </row>
    <row r="739" spans="2:12" ht="30.95" customHeight="1" x14ac:dyDescent="0.25">
      <c r="B739" s="73" t="s">
        <v>769</v>
      </c>
      <c r="C739" s="73" t="s">
        <v>569</v>
      </c>
      <c r="D739" s="74" t="s">
        <v>779</v>
      </c>
      <c r="E739" s="73" t="s">
        <v>1350</v>
      </c>
      <c r="F739" s="75">
        <v>3.4609089791247727</v>
      </c>
      <c r="G739" s="76">
        <v>2.1542827985644637</v>
      </c>
      <c r="H739" s="76">
        <v>1.056029411764706</v>
      </c>
      <c r="I739" s="76">
        <v>0.25059676879560311</v>
      </c>
      <c r="J739" s="77">
        <v>86908.711447811453</v>
      </c>
      <c r="K739" s="97">
        <v>0.9</v>
      </c>
      <c r="L739" s="79">
        <v>1.9000000000000004</v>
      </c>
    </row>
    <row r="740" spans="2:12" ht="30.95" customHeight="1" x14ac:dyDescent="0.25">
      <c r="B740" s="73" t="s">
        <v>769</v>
      </c>
      <c r="C740" s="73" t="s">
        <v>42</v>
      </c>
      <c r="D740" s="74" t="s">
        <v>780</v>
      </c>
      <c r="E740" s="73" t="s">
        <v>1357</v>
      </c>
      <c r="F740" s="84">
        <v>3.442491120431602</v>
      </c>
      <c r="G740" s="76">
        <v>2.1622387428230598</v>
      </c>
      <c r="H740" s="76">
        <v>1.0772311827956988</v>
      </c>
      <c r="I740" s="76">
        <v>0.20302119481284309</v>
      </c>
      <c r="J740" s="77">
        <v>108614.7461038961</v>
      </c>
      <c r="K740" s="97">
        <v>1</v>
      </c>
      <c r="L740" s="79">
        <v>3.3749999999999991</v>
      </c>
    </row>
    <row r="741" spans="2:12" ht="30.95" customHeight="1" x14ac:dyDescent="0.25">
      <c r="B741" s="73" t="s">
        <v>769</v>
      </c>
      <c r="C741" s="73" t="s">
        <v>418</v>
      </c>
      <c r="D741" s="74" t="s">
        <v>781</v>
      </c>
      <c r="E741" s="73" t="s">
        <v>1353</v>
      </c>
      <c r="F741" s="84">
        <v>3.4390051860409758</v>
      </c>
      <c r="G741" s="76">
        <v>2.1033067702948989</v>
      </c>
      <c r="H741" s="76">
        <v>1.1859782608695653</v>
      </c>
      <c r="I741" s="76">
        <v>0.14972015487651211</v>
      </c>
      <c r="J741" s="77">
        <v>95191.962266767034</v>
      </c>
      <c r="K741" s="97">
        <v>0.85185185185185186</v>
      </c>
      <c r="L741" s="79">
        <v>3.2962962962962949</v>
      </c>
    </row>
    <row r="742" spans="2:12" ht="30.95" customHeight="1" x14ac:dyDescent="0.25">
      <c r="B742" s="73" t="s">
        <v>769</v>
      </c>
      <c r="C742" s="73" t="s">
        <v>573</v>
      </c>
      <c r="D742" s="74" t="s">
        <v>782</v>
      </c>
      <c r="E742" s="73" t="s">
        <v>1354</v>
      </c>
      <c r="F742" s="84">
        <v>3.4308960835908318</v>
      </c>
      <c r="G742" s="76">
        <v>2.0080559094406611</v>
      </c>
      <c r="H742" s="76">
        <v>1.2245454545454546</v>
      </c>
      <c r="I742" s="76">
        <v>0.19829471960471595</v>
      </c>
      <c r="J742" s="77">
        <v>108091.57085525586</v>
      </c>
      <c r="K742" s="97">
        <v>0.76470588235294112</v>
      </c>
      <c r="L742" s="79">
        <v>3.0588235294117654</v>
      </c>
    </row>
    <row r="743" spans="2:12" ht="30.95" customHeight="1" x14ac:dyDescent="0.25">
      <c r="B743" s="73" t="s">
        <v>769</v>
      </c>
      <c r="C743" s="73" t="s">
        <v>381</v>
      </c>
      <c r="D743" s="74" t="s">
        <v>783</v>
      </c>
      <c r="E743" s="73" t="s">
        <v>1355</v>
      </c>
      <c r="F743" s="84">
        <v>3.4261720768445683</v>
      </c>
      <c r="G743" s="76">
        <v>1.9350815723436603</v>
      </c>
      <c r="H743" s="76">
        <v>1.2831250000000001</v>
      </c>
      <c r="I743" s="76">
        <v>0.20796550450090778</v>
      </c>
      <c r="J743" s="77">
        <v>83782.698051948071</v>
      </c>
      <c r="K743" s="97">
        <v>0.8125</v>
      </c>
      <c r="L743" s="79">
        <v>3.375</v>
      </c>
    </row>
    <row r="744" spans="2:12" ht="30.95" customHeight="1" x14ac:dyDescent="0.25">
      <c r="B744" s="73" t="s">
        <v>769</v>
      </c>
      <c r="C744" s="73" t="s">
        <v>340</v>
      </c>
      <c r="D744" s="74" t="s">
        <v>784</v>
      </c>
      <c r="E744" s="73" t="s">
        <v>1341</v>
      </c>
      <c r="F744" s="75">
        <v>3.3914281100758936</v>
      </c>
      <c r="G744" s="76">
        <v>2.0267353930607217</v>
      </c>
      <c r="H744" s="76">
        <v>1.1955564263322884</v>
      </c>
      <c r="I744" s="76">
        <v>0.16913629068288363</v>
      </c>
      <c r="J744" s="77">
        <v>79906.620719696963</v>
      </c>
      <c r="K744" s="97">
        <v>0.88888888888888884</v>
      </c>
      <c r="L744" s="79">
        <v>2.7222222222222219</v>
      </c>
    </row>
    <row r="745" spans="2:12" ht="30.95" customHeight="1" x14ac:dyDescent="0.25">
      <c r="B745" s="73" t="s">
        <v>769</v>
      </c>
      <c r="C745" s="73" t="s">
        <v>426</v>
      </c>
      <c r="D745" s="74" t="s">
        <v>785</v>
      </c>
      <c r="E745" s="73" t="s">
        <v>1351</v>
      </c>
      <c r="F745" s="75">
        <v>3.3669682321576517</v>
      </c>
      <c r="G745" s="76">
        <v>1.9212717002356394</v>
      </c>
      <c r="H745" s="76">
        <v>1.2795969202898549</v>
      </c>
      <c r="I745" s="76">
        <v>0.16609961163215753</v>
      </c>
      <c r="J745" s="77">
        <v>75997.427715247715</v>
      </c>
      <c r="K745" s="97">
        <v>0.83333333333333337</v>
      </c>
      <c r="L745" s="79">
        <v>2.3888888888888893</v>
      </c>
    </row>
    <row r="746" spans="2:12" ht="30.95" customHeight="1" x14ac:dyDescent="0.25">
      <c r="B746" s="73" t="s">
        <v>769</v>
      </c>
      <c r="C746" s="73" t="s">
        <v>391</v>
      </c>
      <c r="D746" s="74" t="s">
        <v>786</v>
      </c>
      <c r="E746" s="73" t="s">
        <v>1350</v>
      </c>
      <c r="F746" s="75">
        <v>3.3576288251773678</v>
      </c>
      <c r="G746" s="76">
        <v>1.8972165788248896</v>
      </c>
      <c r="H746" s="76">
        <v>1.2703703703703706</v>
      </c>
      <c r="I746" s="76">
        <v>0.19004187598210776</v>
      </c>
      <c r="J746" s="77">
        <v>86191.789268879278</v>
      </c>
      <c r="K746" s="97">
        <v>0.75</v>
      </c>
      <c r="L746" s="79">
        <v>2.8999999999999995</v>
      </c>
    </row>
    <row r="747" spans="2:12" ht="30.95" customHeight="1" x14ac:dyDescent="0.25">
      <c r="B747" s="73" t="s">
        <v>769</v>
      </c>
      <c r="C747" s="73" t="s">
        <v>579</v>
      </c>
      <c r="D747" s="74" t="s">
        <v>787</v>
      </c>
      <c r="E747" s="73" t="s">
        <v>1345</v>
      </c>
      <c r="F747" s="75">
        <v>3.2934816705645336</v>
      </c>
      <c r="G747" s="76">
        <v>1.96688944973999</v>
      </c>
      <c r="H747" s="76">
        <v>1.1553703703703702</v>
      </c>
      <c r="I747" s="76">
        <v>0.17122185045417337</v>
      </c>
      <c r="J747" s="77">
        <v>86470.384110334111</v>
      </c>
      <c r="K747" s="97">
        <v>0.8666666666666667</v>
      </c>
      <c r="L747" s="79">
        <v>3.0000000000000009</v>
      </c>
    </row>
    <row r="748" spans="2:12" ht="30.95" customHeight="1" x14ac:dyDescent="0.25">
      <c r="B748" s="73" t="s">
        <v>769</v>
      </c>
      <c r="C748" s="73" t="s">
        <v>300</v>
      </c>
      <c r="D748" s="74" t="s">
        <v>788</v>
      </c>
      <c r="E748" s="73" t="s">
        <v>1342</v>
      </c>
      <c r="F748" s="84">
        <v>3.2844695060806748</v>
      </c>
      <c r="G748" s="76">
        <v>1.8747127132897292</v>
      </c>
      <c r="H748" s="76">
        <v>1.2195494994438265</v>
      </c>
      <c r="I748" s="76">
        <v>0.19020729334711914</v>
      </c>
      <c r="J748" s="77">
        <v>76909.507818181824</v>
      </c>
      <c r="K748" s="97">
        <v>0.81395348837209303</v>
      </c>
      <c r="L748" s="79">
        <v>2.9302325581395348</v>
      </c>
    </row>
    <row r="749" spans="2:12" ht="30.95" customHeight="1" x14ac:dyDescent="0.25">
      <c r="B749" s="73" t="s">
        <v>769</v>
      </c>
      <c r="C749" s="73" t="s">
        <v>363</v>
      </c>
      <c r="D749" s="74" t="s">
        <v>789</v>
      </c>
      <c r="E749" s="73" t="s">
        <v>1346</v>
      </c>
      <c r="F749" s="84">
        <v>3.2764998670729777</v>
      </c>
      <c r="G749" s="76">
        <v>1.850399534411169</v>
      </c>
      <c r="H749" s="76">
        <v>1.2393448275862071</v>
      </c>
      <c r="I749" s="76">
        <v>0.18675550507560168</v>
      </c>
      <c r="J749" s="77">
        <v>80935.916186540737</v>
      </c>
      <c r="K749" s="97">
        <v>0.84615384615384615</v>
      </c>
      <c r="L749" s="79">
        <v>4.0769230769230766</v>
      </c>
    </row>
    <row r="750" spans="2:12" ht="30.95" customHeight="1" x14ac:dyDescent="0.25">
      <c r="B750" s="73" t="s">
        <v>769</v>
      </c>
      <c r="C750" s="85" t="s">
        <v>365</v>
      </c>
      <c r="D750" s="74" t="s">
        <v>790</v>
      </c>
      <c r="E750" s="73" t="s">
        <v>1348</v>
      </c>
      <c r="F750" s="84">
        <v>3.2741653761964948</v>
      </c>
      <c r="G750" s="76">
        <v>1.9760065244161023</v>
      </c>
      <c r="H750" s="76">
        <v>1.1639045092838198</v>
      </c>
      <c r="I750" s="76">
        <v>0.13425434249657278</v>
      </c>
      <c r="J750" s="77">
        <v>89153.130602904028</v>
      </c>
      <c r="K750" s="97">
        <v>0.8</v>
      </c>
      <c r="L750" s="79">
        <v>2.9499999999999993</v>
      </c>
    </row>
    <row r="751" spans="2:12" ht="30.95" customHeight="1" x14ac:dyDescent="0.25">
      <c r="B751" s="73" t="s">
        <v>769</v>
      </c>
      <c r="C751" s="73" t="s">
        <v>342</v>
      </c>
      <c r="D751" s="74" t="s">
        <v>791</v>
      </c>
      <c r="E751" s="73" t="s">
        <v>1352</v>
      </c>
      <c r="F751" s="84">
        <v>3.2705298366757192</v>
      </c>
      <c r="G751" s="76">
        <v>1.8613395274944313</v>
      </c>
      <c r="H751" s="76">
        <v>1.2304418103448276</v>
      </c>
      <c r="I751" s="76">
        <v>0.17874849883646024</v>
      </c>
      <c r="J751" s="77">
        <v>65805.191293891301</v>
      </c>
      <c r="K751" s="97">
        <v>0.9</v>
      </c>
      <c r="L751" s="79">
        <v>2.9000000000000004</v>
      </c>
    </row>
    <row r="752" spans="2:12" ht="30.95" customHeight="1" x14ac:dyDescent="0.25">
      <c r="B752" s="73" t="s">
        <v>769</v>
      </c>
      <c r="C752" s="73" t="s">
        <v>29</v>
      </c>
      <c r="D752" s="74" t="s">
        <v>792</v>
      </c>
      <c r="E752" s="73" t="s">
        <v>1350</v>
      </c>
      <c r="F752" s="84">
        <v>3.2683855311424028</v>
      </c>
      <c r="G752" s="76">
        <v>1.8534080984018435</v>
      </c>
      <c r="H752" s="76">
        <v>1.2433385579937304</v>
      </c>
      <c r="I752" s="76">
        <v>0.17163887474682871</v>
      </c>
      <c r="J752" s="77">
        <v>87223.356511544014</v>
      </c>
      <c r="K752" s="97">
        <v>0.66666666666666663</v>
      </c>
      <c r="L752" s="79">
        <v>3</v>
      </c>
    </row>
    <row r="753" spans="2:12" ht="30.95" customHeight="1" x14ac:dyDescent="0.25">
      <c r="B753" s="73" t="s">
        <v>769</v>
      </c>
      <c r="C753" s="73" t="s">
        <v>493</v>
      </c>
      <c r="D753" s="74" t="s">
        <v>793</v>
      </c>
      <c r="E753" s="73" t="s">
        <v>1349</v>
      </c>
      <c r="F753" s="75">
        <v>3.2617850340637355</v>
      </c>
      <c r="G753" s="76">
        <v>1.7113436937210214</v>
      </c>
      <c r="H753" s="76">
        <v>1.3150132706374085</v>
      </c>
      <c r="I753" s="76">
        <v>0.23542806970530553</v>
      </c>
      <c r="J753" s="77">
        <v>80916.437303190643</v>
      </c>
      <c r="K753" s="97">
        <v>0.69230769230769229</v>
      </c>
      <c r="L753" s="79">
        <v>4.0769230769230775</v>
      </c>
    </row>
    <row r="754" spans="2:12" ht="30.95" customHeight="1" x14ac:dyDescent="0.25">
      <c r="B754" s="73" t="s">
        <v>769</v>
      </c>
      <c r="C754" s="73" t="s">
        <v>383</v>
      </c>
      <c r="D754" s="74" t="s">
        <v>794</v>
      </c>
      <c r="E754" s="73" t="s">
        <v>1347</v>
      </c>
      <c r="F754" s="75">
        <v>3.2523519158394372</v>
      </c>
      <c r="G754" s="76">
        <v>1.7388857493494605</v>
      </c>
      <c r="H754" s="76">
        <v>1.3768660968660971</v>
      </c>
      <c r="I754" s="76">
        <v>0.13660006962387972</v>
      </c>
      <c r="J754" s="77">
        <v>100510.89471801347</v>
      </c>
      <c r="K754" s="97">
        <v>0.6</v>
      </c>
      <c r="L754" s="79">
        <v>4.3</v>
      </c>
    </row>
    <row r="755" spans="2:12" ht="30.95" customHeight="1" x14ac:dyDescent="0.25">
      <c r="B755" s="73" t="s">
        <v>769</v>
      </c>
      <c r="C755" s="73" t="s">
        <v>577</v>
      </c>
      <c r="D755" s="74" t="s">
        <v>795</v>
      </c>
      <c r="E755" s="73" t="s">
        <v>1345</v>
      </c>
      <c r="F755" s="84">
        <v>3.240337678801124</v>
      </c>
      <c r="G755" s="76">
        <v>1.8990192546766878</v>
      </c>
      <c r="H755" s="76">
        <v>1.1808862433862433</v>
      </c>
      <c r="I755" s="76">
        <v>0.16043218073819285</v>
      </c>
      <c r="J755" s="77">
        <v>87209.748169191909</v>
      </c>
      <c r="K755" s="97">
        <v>0.8</v>
      </c>
      <c r="L755" s="79">
        <v>3.5999999999999996</v>
      </c>
    </row>
    <row r="756" spans="2:12" ht="30.95" customHeight="1" x14ac:dyDescent="0.25">
      <c r="B756" s="73" t="s">
        <v>769</v>
      </c>
      <c r="C756" s="73" t="s">
        <v>459</v>
      </c>
      <c r="D756" s="74" t="s">
        <v>796</v>
      </c>
      <c r="E756" s="73" t="s">
        <v>1347</v>
      </c>
      <c r="F756" s="84">
        <v>3.2375367728457101</v>
      </c>
      <c r="G756" s="76">
        <v>1.7964077783536629</v>
      </c>
      <c r="H756" s="76">
        <v>1.2876584415584416</v>
      </c>
      <c r="I756" s="76">
        <v>0.15347055293360545</v>
      </c>
      <c r="J756" s="77">
        <v>76059.4896969697</v>
      </c>
      <c r="K756" s="97">
        <v>0.75</v>
      </c>
      <c r="L756" s="79">
        <v>2.7499999999999996</v>
      </c>
    </row>
    <row r="757" spans="2:12" ht="30.95" customHeight="1" x14ac:dyDescent="0.25">
      <c r="B757" s="73" t="s">
        <v>769</v>
      </c>
      <c r="C757" s="73" t="s">
        <v>27</v>
      </c>
      <c r="D757" s="74" t="s">
        <v>797</v>
      </c>
      <c r="E757" s="73" t="s">
        <v>1354</v>
      </c>
      <c r="F757" s="75">
        <v>3.1988512597662586</v>
      </c>
      <c r="G757" s="76">
        <v>1.7077683879646541</v>
      </c>
      <c r="H757" s="76">
        <v>1.336786211258697</v>
      </c>
      <c r="I757" s="76">
        <v>0.15429666054290753</v>
      </c>
      <c r="J757" s="77">
        <v>82162.064922180987</v>
      </c>
      <c r="K757" s="97">
        <v>0.7</v>
      </c>
      <c r="L757" s="79">
        <v>4.0999999999999996</v>
      </c>
    </row>
    <row r="758" spans="2:12" ht="30.95" customHeight="1" x14ac:dyDescent="0.25">
      <c r="B758" s="73" t="s">
        <v>769</v>
      </c>
      <c r="C758" s="73" t="s">
        <v>407</v>
      </c>
      <c r="D758" s="74" t="s">
        <v>798</v>
      </c>
      <c r="E758" s="73" t="s">
        <v>1358</v>
      </c>
      <c r="F758" s="75">
        <v>3.1661522711804637</v>
      </c>
      <c r="G758" s="76">
        <v>1.8321502457461634</v>
      </c>
      <c r="H758" s="76">
        <v>1.1997159090909091</v>
      </c>
      <c r="I758" s="76">
        <v>0.13428611634339116</v>
      </c>
      <c r="J758" s="77">
        <v>81682.911257706946</v>
      </c>
      <c r="K758" s="97">
        <v>0.73333333333333328</v>
      </c>
      <c r="L758" s="79">
        <v>3.666666666666667</v>
      </c>
    </row>
    <row r="759" spans="2:12" ht="30.95" customHeight="1" x14ac:dyDescent="0.25">
      <c r="B759" s="73" t="s">
        <v>769</v>
      </c>
      <c r="C759" s="73" t="s">
        <v>491</v>
      </c>
      <c r="D759" s="74" t="s">
        <v>799</v>
      </c>
      <c r="E759" s="73" t="s">
        <v>1344</v>
      </c>
      <c r="F759" s="84">
        <v>3.0967201459534386</v>
      </c>
      <c r="G759" s="76">
        <v>1.6172916666666666</v>
      </c>
      <c r="H759" s="76">
        <v>1.3294047619047618</v>
      </c>
      <c r="I759" s="76">
        <v>0.1500237173820102</v>
      </c>
      <c r="J759" s="77">
        <v>116825.34933333332</v>
      </c>
      <c r="K759" s="97">
        <v>0.41666666666666669</v>
      </c>
      <c r="L759" s="79">
        <v>5.083333333333333</v>
      </c>
    </row>
    <row r="760" spans="2:12" ht="30.95" customHeight="1" x14ac:dyDescent="0.25">
      <c r="B760" s="73" t="s">
        <v>769</v>
      </c>
      <c r="C760" s="73" t="s">
        <v>495</v>
      </c>
      <c r="D760" s="74" t="s">
        <v>800</v>
      </c>
      <c r="E760" s="73" t="s">
        <v>1354</v>
      </c>
      <c r="F760" s="84">
        <v>3.0964817952530681</v>
      </c>
      <c r="G760" s="76">
        <v>1.7042312626602503</v>
      </c>
      <c r="H760" s="76">
        <v>1.2429398148148147</v>
      </c>
      <c r="I760" s="76">
        <v>0.14931071777800292</v>
      </c>
      <c r="J760" s="77">
        <v>110226.46409090908</v>
      </c>
      <c r="K760" s="97">
        <v>0.5</v>
      </c>
      <c r="L760" s="79">
        <v>5.0999999999999996</v>
      </c>
    </row>
    <row r="761" spans="2:12" ht="30.95" customHeight="1" x14ac:dyDescent="0.25">
      <c r="B761" s="73" t="s">
        <v>769</v>
      </c>
      <c r="C761" s="73" t="s">
        <v>432</v>
      </c>
      <c r="D761" s="74" t="s">
        <v>801</v>
      </c>
      <c r="E761" s="73" t="s">
        <v>1348</v>
      </c>
      <c r="F761" s="75">
        <v>3.0786278860981486</v>
      </c>
      <c r="G761" s="76">
        <v>1.7247135431675544</v>
      </c>
      <c r="H761" s="76">
        <v>1.184625</v>
      </c>
      <c r="I761" s="76">
        <v>0.16928934293059406</v>
      </c>
      <c r="J761" s="77">
        <v>75502.972831987834</v>
      </c>
      <c r="K761" s="97">
        <v>0.75510204081632648</v>
      </c>
      <c r="L761" s="79">
        <v>3.4693877551020416</v>
      </c>
    </row>
    <row r="762" spans="2:12" ht="30.95" customHeight="1" x14ac:dyDescent="0.25">
      <c r="B762" s="73" t="s">
        <v>769</v>
      </c>
      <c r="C762" s="73" t="s">
        <v>496</v>
      </c>
      <c r="D762" s="74" t="s">
        <v>802</v>
      </c>
      <c r="E762" s="73" t="s">
        <v>1354</v>
      </c>
      <c r="F762" s="75">
        <v>2.968145827468692</v>
      </c>
      <c r="G762" s="76">
        <v>1.7816556807847725</v>
      </c>
      <c r="H762" s="76">
        <v>1.0905092592592591</v>
      </c>
      <c r="I762" s="76">
        <v>9.5980887424660488E-2</v>
      </c>
      <c r="J762" s="77">
        <v>84766.451587301592</v>
      </c>
      <c r="K762" s="97">
        <v>0.8</v>
      </c>
      <c r="L762" s="79">
        <v>4.3999999999999995</v>
      </c>
    </row>
    <row r="763" spans="2:12" ht="30.95" customHeight="1" x14ac:dyDescent="0.25">
      <c r="B763" s="73" t="s">
        <v>769</v>
      </c>
      <c r="C763" s="73" t="s">
        <v>436</v>
      </c>
      <c r="D763" s="74" t="s">
        <v>803</v>
      </c>
      <c r="E763" s="73" t="s">
        <v>1352</v>
      </c>
      <c r="F763" s="75">
        <v>2.92660194581986</v>
      </c>
      <c r="G763" s="76">
        <v>1.6896738157714655</v>
      </c>
      <c r="H763" s="76">
        <v>1.099277777777778</v>
      </c>
      <c r="I763" s="76">
        <v>0.13765035227061651</v>
      </c>
      <c r="J763" s="77">
        <v>75402.332334533407</v>
      </c>
      <c r="K763" s="97">
        <v>0.66216216216216217</v>
      </c>
      <c r="L763" s="79">
        <v>3.5540540540540535</v>
      </c>
    </row>
    <row r="764" spans="2:12" ht="30.95" customHeight="1" x14ac:dyDescent="0.25">
      <c r="B764" s="73" t="s">
        <v>769</v>
      </c>
      <c r="C764" s="73" t="s">
        <v>1360</v>
      </c>
      <c r="D764" s="74" t="s">
        <v>804</v>
      </c>
      <c r="E764" s="73" t="s">
        <v>1357</v>
      </c>
      <c r="F764" s="75">
        <v>2.6353517106195028</v>
      </c>
      <c r="G764" s="76">
        <v>1.3375141357746068</v>
      </c>
      <c r="H764" s="76">
        <v>1.140224358974359</v>
      </c>
      <c r="I764" s="76">
        <v>0.15761321587053678</v>
      </c>
      <c r="J764" s="77">
        <v>54240.044276094268</v>
      </c>
      <c r="K764" s="97">
        <v>0.66666666666666663</v>
      </c>
      <c r="L764" s="79">
        <v>5.4444444444444455</v>
      </c>
    </row>
    <row r="765" spans="2:12" ht="30.95" customHeight="1" x14ac:dyDescent="0.25">
      <c r="B765" s="73" t="s">
        <v>769</v>
      </c>
      <c r="C765" s="73" t="s">
        <v>430</v>
      </c>
      <c r="D765" s="74" t="s">
        <v>805</v>
      </c>
      <c r="E765" s="73" t="s">
        <v>1345</v>
      </c>
      <c r="F765" s="75">
        <v>2.5816086428741944</v>
      </c>
      <c r="G765" s="76">
        <v>1.2814236494621416</v>
      </c>
      <c r="H765" s="76">
        <v>1.1628370910698496</v>
      </c>
      <c r="I765" s="76">
        <v>0.13734790234220326</v>
      </c>
      <c r="J765" s="77">
        <v>87799.124304267156</v>
      </c>
      <c r="K765" s="97">
        <v>0.4375</v>
      </c>
      <c r="L765" s="79">
        <v>5.375</v>
      </c>
    </row>
    <row r="766" spans="2:12" ht="30.95" customHeight="1" x14ac:dyDescent="0.25">
      <c r="B766" s="73" t="s">
        <v>769</v>
      </c>
      <c r="C766" s="73" t="s">
        <v>442</v>
      </c>
      <c r="D766" s="74" t="s">
        <v>806</v>
      </c>
      <c r="E766" s="73" t="s">
        <v>1358</v>
      </c>
      <c r="F766" s="75">
        <v>2.5639559776166458</v>
      </c>
      <c r="G766" s="76">
        <v>1.1830243111649266</v>
      </c>
      <c r="H766" s="76">
        <v>1.2344682103610676</v>
      </c>
      <c r="I766" s="76">
        <v>0.14646345609065156</v>
      </c>
      <c r="J766" s="77">
        <v>72596.337732545231</v>
      </c>
      <c r="K766" s="97">
        <v>0.49056603773584906</v>
      </c>
      <c r="L766" s="79">
        <v>5.7924528301886804</v>
      </c>
    </row>
    <row r="767" spans="2:12" ht="30.95" customHeight="1" x14ac:dyDescent="0.25">
      <c r="B767" s="73" t="s">
        <v>769</v>
      </c>
      <c r="C767" s="73" t="s">
        <v>434</v>
      </c>
      <c r="D767" s="74" t="s">
        <v>807</v>
      </c>
      <c r="E767" s="73" t="s">
        <v>1358</v>
      </c>
      <c r="F767" s="84">
        <v>2.5232670673483821</v>
      </c>
      <c r="G767" s="76">
        <v>1.296088330341441</v>
      </c>
      <c r="H767" s="76">
        <v>1.0395693061482536</v>
      </c>
      <c r="I767" s="76">
        <v>0.18760943085868736</v>
      </c>
      <c r="J767" s="77">
        <v>67659.791666666672</v>
      </c>
      <c r="K767" s="97">
        <v>0.61538461538461542</v>
      </c>
      <c r="L767" s="79">
        <v>5.8461538461538458</v>
      </c>
    </row>
    <row r="768" spans="2:12" ht="30.95" customHeight="1" x14ac:dyDescent="0.25">
      <c r="B768" s="73" t="s">
        <v>769</v>
      </c>
      <c r="C768" s="73" t="s">
        <v>500</v>
      </c>
      <c r="D768" s="74" t="s">
        <v>808</v>
      </c>
      <c r="E768" s="73" t="s">
        <v>1358</v>
      </c>
      <c r="F768" s="84">
        <v>2.5172701815020977</v>
      </c>
      <c r="G768" s="76">
        <v>1.1898586254098324</v>
      </c>
      <c r="H768" s="76">
        <v>1.1812499999999999</v>
      </c>
      <c r="I768" s="76">
        <v>0.14616155609226517</v>
      </c>
      <c r="J768" s="77">
        <v>77544.3</v>
      </c>
      <c r="K768" s="97">
        <v>0.45454545454545453</v>
      </c>
      <c r="L768" s="79">
        <v>6.545454545454545</v>
      </c>
    </row>
    <row r="769" spans="2:12" ht="30.95" customHeight="1" x14ac:dyDescent="0.25">
      <c r="B769" s="73" t="s">
        <v>769</v>
      </c>
      <c r="C769" s="73" t="s">
        <v>47</v>
      </c>
      <c r="D769" s="74" t="s">
        <v>809</v>
      </c>
      <c r="E769" s="73" t="s">
        <v>1358</v>
      </c>
      <c r="F769" s="75">
        <v>2.5117864211782037</v>
      </c>
      <c r="G769" s="76">
        <v>1.1538774141037398</v>
      </c>
      <c r="H769" s="76">
        <v>1.1781250000000001</v>
      </c>
      <c r="I769" s="76">
        <v>0.17978400707446379</v>
      </c>
      <c r="J769" s="77">
        <v>54528.219696969689</v>
      </c>
      <c r="K769" s="97">
        <v>0.61538461538461542</v>
      </c>
      <c r="L769" s="79">
        <v>5.5769230769230766</v>
      </c>
    </row>
    <row r="770" spans="2:12" ht="30.95" customHeight="1" x14ac:dyDescent="0.25">
      <c r="B770" s="73" t="s">
        <v>769</v>
      </c>
      <c r="C770" s="73" t="s">
        <v>403</v>
      </c>
      <c r="D770" s="74" t="s">
        <v>810</v>
      </c>
      <c r="E770" s="73" t="s">
        <v>1358</v>
      </c>
      <c r="F770" s="75">
        <v>2.4979969166529572</v>
      </c>
      <c r="G770" s="76">
        <v>1.2301330206884722</v>
      </c>
      <c r="H770" s="76">
        <v>1.1274999999999999</v>
      </c>
      <c r="I770" s="76">
        <v>0.14036389596448517</v>
      </c>
      <c r="J770" s="77">
        <v>72900.194444444438</v>
      </c>
      <c r="K770" s="97">
        <v>0.5</v>
      </c>
      <c r="L770" s="79">
        <v>6.666666666666667</v>
      </c>
    </row>
    <row r="771" spans="2:12" ht="30.95" customHeight="1" x14ac:dyDescent="0.25">
      <c r="B771" s="73" t="s">
        <v>769</v>
      </c>
      <c r="C771" s="73" t="s">
        <v>449</v>
      </c>
      <c r="D771" s="74" t="s">
        <v>811</v>
      </c>
      <c r="E771" s="73" t="s">
        <v>1358</v>
      </c>
      <c r="F771" s="75">
        <v>2.4738437791249237</v>
      </c>
      <c r="G771" s="76">
        <v>1.1031074407147803</v>
      </c>
      <c r="H771" s="76">
        <v>1.2104910714285713</v>
      </c>
      <c r="I771" s="76">
        <v>0.16024526698157218</v>
      </c>
      <c r="J771" s="77">
        <v>58430.694444444445</v>
      </c>
      <c r="K771" s="97">
        <v>0.54545454545454541</v>
      </c>
      <c r="L771" s="79">
        <v>6.545454545454545</v>
      </c>
    </row>
    <row r="772" spans="2:12" ht="30.95" customHeight="1" x14ac:dyDescent="0.25">
      <c r="B772" s="73" t="s">
        <v>769</v>
      </c>
      <c r="C772" s="73" t="s">
        <v>445</v>
      </c>
      <c r="D772" s="74" t="s">
        <v>812</v>
      </c>
      <c r="E772" s="73" t="s">
        <v>1358</v>
      </c>
      <c r="F772" s="75">
        <v>2.3555556079237987</v>
      </c>
      <c r="G772" s="76">
        <v>1.0080720431798484</v>
      </c>
      <c r="H772" s="76">
        <v>1.2615002836074871</v>
      </c>
      <c r="I772" s="76">
        <v>8.5983281136463016E-2</v>
      </c>
      <c r="J772" s="77">
        <v>71236.666666666672</v>
      </c>
      <c r="K772" s="97">
        <v>0.5</v>
      </c>
      <c r="L772" s="79">
        <v>8.3333333333333321</v>
      </c>
    </row>
    <row r="773" spans="2:12" ht="30.95" customHeight="1" x14ac:dyDescent="0.25">
      <c r="B773" s="73" t="s">
        <v>769</v>
      </c>
      <c r="C773" s="73" t="s">
        <v>364</v>
      </c>
      <c r="D773" s="74" t="s">
        <v>813</v>
      </c>
      <c r="E773" s="73" t="s">
        <v>1358</v>
      </c>
      <c r="F773" s="75">
        <v>1.9139190947843643</v>
      </c>
      <c r="G773" s="76">
        <v>1.0396563730497137</v>
      </c>
      <c r="H773" s="76">
        <v>0.80403225806451617</v>
      </c>
      <c r="I773" s="76">
        <v>7.0230463670134344E-2</v>
      </c>
      <c r="J773" s="77">
        <v>60994.765151515152</v>
      </c>
      <c r="K773" s="97">
        <v>0.55555555555555558</v>
      </c>
      <c r="L773" s="79">
        <v>7.1111111111111107</v>
      </c>
    </row>
    <row r="774" spans="2:12" ht="30.95" customHeight="1" x14ac:dyDescent="0.25">
      <c r="B774" s="73" t="s">
        <v>769</v>
      </c>
      <c r="C774" s="73" t="s">
        <v>305</v>
      </c>
      <c r="D774" s="74" t="s">
        <v>814</v>
      </c>
      <c r="E774" s="73" t="s">
        <v>1350</v>
      </c>
      <c r="F774" s="75">
        <v>1.8423163139066279</v>
      </c>
      <c r="G774" s="76">
        <v>0.56125000000000003</v>
      </c>
      <c r="H774" s="76">
        <v>1.1108333333333333</v>
      </c>
      <c r="I774" s="76">
        <v>0.1702329805732945</v>
      </c>
      <c r="J774" s="77">
        <v>42450</v>
      </c>
      <c r="K774" s="97">
        <v>0.375</v>
      </c>
      <c r="L774" s="79">
        <v>8.5</v>
      </c>
    </row>
    <row r="775" spans="2:12" ht="30.95" customHeight="1" x14ac:dyDescent="0.25">
      <c r="B775" s="73" t="s">
        <v>769</v>
      </c>
      <c r="C775" s="73" t="s">
        <v>43</v>
      </c>
      <c r="D775" s="74" t="s">
        <v>301</v>
      </c>
      <c r="E775" s="73" t="s">
        <v>1355</v>
      </c>
      <c r="F775" s="75">
        <v>1.5046591251880621</v>
      </c>
      <c r="G775" s="76" t="s">
        <v>297</v>
      </c>
      <c r="H775" s="76">
        <v>1.2793478260869564</v>
      </c>
      <c r="I775" s="76">
        <v>0.22531129910110562</v>
      </c>
      <c r="J775" s="76" t="s">
        <v>297</v>
      </c>
      <c r="K775" s="76" t="s">
        <v>297</v>
      </c>
      <c r="L775" s="76" t="s">
        <v>297</v>
      </c>
    </row>
    <row r="776" spans="2:12" ht="30.95" customHeight="1" x14ac:dyDescent="0.25">
      <c r="B776" s="73" t="s">
        <v>769</v>
      </c>
      <c r="C776" s="73" t="s">
        <v>581</v>
      </c>
      <c r="D776" s="74" t="s">
        <v>301</v>
      </c>
      <c r="E776" s="73" t="s">
        <v>1347</v>
      </c>
      <c r="F776" s="75">
        <v>1.3433714618928418</v>
      </c>
      <c r="G776" s="76" t="s">
        <v>297</v>
      </c>
      <c r="H776" s="76">
        <v>1.2559180035650623</v>
      </c>
      <c r="I776" s="76">
        <v>8.7453458327779413E-2</v>
      </c>
      <c r="J776" s="76" t="s">
        <v>297</v>
      </c>
      <c r="K776" s="76" t="s">
        <v>297</v>
      </c>
      <c r="L776" s="76" t="s">
        <v>297</v>
      </c>
    </row>
    <row r="777" spans="2:12" ht="30.95" customHeight="1" x14ac:dyDescent="0.25">
      <c r="B777" s="73" t="s">
        <v>769</v>
      </c>
      <c r="C777" s="73" t="s">
        <v>374</v>
      </c>
      <c r="D777" s="74" t="s">
        <v>301</v>
      </c>
      <c r="E777" s="73" t="s">
        <v>1355</v>
      </c>
      <c r="F777" s="75">
        <v>1.3287713120220552</v>
      </c>
      <c r="G777" s="76" t="s">
        <v>297</v>
      </c>
      <c r="H777" s="76">
        <v>1.2283249158249157</v>
      </c>
      <c r="I777" s="76">
        <v>0.10044639619713962</v>
      </c>
      <c r="J777" s="76" t="s">
        <v>297</v>
      </c>
      <c r="K777" s="76" t="s">
        <v>297</v>
      </c>
      <c r="L777" s="76" t="s">
        <v>297</v>
      </c>
    </row>
    <row r="778" spans="2:12" ht="30.95" customHeight="1" x14ac:dyDescent="0.25">
      <c r="B778" s="73" t="s">
        <v>769</v>
      </c>
      <c r="C778" s="87" t="s">
        <v>1359</v>
      </c>
      <c r="D778" s="74" t="s">
        <v>301</v>
      </c>
      <c r="E778" s="73" t="s">
        <v>1347</v>
      </c>
      <c r="F778" s="75">
        <v>1.2649999999999999</v>
      </c>
      <c r="G778" s="76" t="s">
        <v>297</v>
      </c>
      <c r="H778" s="76">
        <v>1.115</v>
      </c>
      <c r="I778" s="76">
        <v>0.15</v>
      </c>
      <c r="J778" s="76" t="s">
        <v>297</v>
      </c>
      <c r="K778" s="76" t="s">
        <v>297</v>
      </c>
      <c r="L778" s="76" t="s">
        <v>297</v>
      </c>
    </row>
    <row r="779" spans="2:12" ht="30.95" customHeight="1" x14ac:dyDescent="0.25">
      <c r="B779" s="73" t="s">
        <v>769</v>
      </c>
      <c r="C779" s="73" t="s">
        <v>505</v>
      </c>
      <c r="D779" s="74" t="s">
        <v>301</v>
      </c>
      <c r="E779" s="73" t="s">
        <v>1351</v>
      </c>
      <c r="F779" s="75">
        <v>1.2425467020995908</v>
      </c>
      <c r="G779" s="76" t="s">
        <v>297</v>
      </c>
      <c r="H779" s="76">
        <v>1.1031338239069053</v>
      </c>
      <c r="I779" s="76">
        <v>0.13941287819268561</v>
      </c>
      <c r="J779" s="76" t="s">
        <v>297</v>
      </c>
      <c r="K779" s="76" t="s">
        <v>297</v>
      </c>
      <c r="L779" s="76" t="s">
        <v>297</v>
      </c>
    </row>
    <row r="780" spans="2:12" ht="30.95" customHeight="1" x14ac:dyDescent="0.25">
      <c r="B780" s="73" t="s">
        <v>769</v>
      </c>
      <c r="C780" s="73" t="s">
        <v>46</v>
      </c>
      <c r="D780" s="74" t="s">
        <v>301</v>
      </c>
      <c r="E780" s="73" t="s">
        <v>1345</v>
      </c>
      <c r="F780" s="75">
        <v>1.2341985307401888</v>
      </c>
      <c r="G780" s="76" t="s">
        <v>297</v>
      </c>
      <c r="H780" s="76">
        <v>1.1586700336700337</v>
      </c>
      <c r="I780" s="76">
        <v>7.5528497070155076E-2</v>
      </c>
      <c r="J780" s="76" t="s">
        <v>297</v>
      </c>
      <c r="K780" s="76" t="s">
        <v>297</v>
      </c>
      <c r="L780" s="76" t="s">
        <v>297</v>
      </c>
    </row>
    <row r="781" spans="2:12" ht="30.95" customHeight="1" x14ac:dyDescent="0.25">
      <c r="B781" s="73" t="s">
        <v>769</v>
      </c>
      <c r="C781" s="73" t="s">
        <v>508</v>
      </c>
      <c r="D781" s="74" t="s">
        <v>301</v>
      </c>
      <c r="E781" s="73" t="s">
        <v>1353</v>
      </c>
      <c r="F781" s="75">
        <v>1.2080881918858133</v>
      </c>
      <c r="G781" s="76" t="s">
        <v>297</v>
      </c>
      <c r="H781" s="76">
        <v>1.1290322580645162</v>
      </c>
      <c r="I781" s="76">
        <v>7.9055933821297067E-2</v>
      </c>
      <c r="J781" s="76" t="s">
        <v>297</v>
      </c>
      <c r="K781" s="76" t="s">
        <v>297</v>
      </c>
      <c r="L781" s="76" t="s">
        <v>297</v>
      </c>
    </row>
    <row r="782" spans="2:12" ht="30.95" customHeight="1" x14ac:dyDescent="0.25">
      <c r="B782" s="73" t="s">
        <v>769</v>
      </c>
      <c r="C782" s="73" t="s">
        <v>40</v>
      </c>
      <c r="D782" s="74" t="s">
        <v>302</v>
      </c>
      <c r="E782" s="73" t="s">
        <v>1345</v>
      </c>
      <c r="F782" s="68" t="s">
        <v>297</v>
      </c>
      <c r="G782" s="76" t="s">
        <v>297</v>
      </c>
      <c r="H782" s="76" t="s">
        <v>297</v>
      </c>
      <c r="I782" s="76" t="s">
        <v>297</v>
      </c>
      <c r="J782" s="76" t="s">
        <v>297</v>
      </c>
      <c r="K782" s="76" t="s">
        <v>297</v>
      </c>
      <c r="L782" s="76" t="s">
        <v>297</v>
      </c>
    </row>
    <row r="783" spans="2:12" ht="30.95" customHeight="1" x14ac:dyDescent="0.25">
      <c r="B783" s="73" t="s">
        <v>769</v>
      </c>
      <c r="C783" s="73" t="s">
        <v>1343</v>
      </c>
      <c r="D783" s="74" t="s">
        <v>302</v>
      </c>
      <c r="E783" s="73" t="s">
        <v>1344</v>
      </c>
      <c r="F783" s="68" t="s">
        <v>297</v>
      </c>
      <c r="G783" s="76" t="s">
        <v>297</v>
      </c>
      <c r="H783" s="76" t="s">
        <v>297</v>
      </c>
      <c r="I783" s="76" t="s">
        <v>297</v>
      </c>
      <c r="J783" s="76" t="s">
        <v>297</v>
      </c>
      <c r="K783" s="76" t="s">
        <v>297</v>
      </c>
      <c r="L783" s="76" t="s">
        <v>297</v>
      </c>
    </row>
    <row r="784" spans="2:12" ht="30.95" customHeight="1" x14ac:dyDescent="0.25">
      <c r="B784" s="73" t="s">
        <v>815</v>
      </c>
      <c r="C784" s="73" t="s">
        <v>410</v>
      </c>
      <c r="D784" s="74" t="s">
        <v>583</v>
      </c>
      <c r="E784" s="73" t="s">
        <v>1349</v>
      </c>
      <c r="F784" s="75">
        <v>4.1601665914779309</v>
      </c>
      <c r="G784" s="76">
        <v>2.642262371109779</v>
      </c>
      <c r="H784" s="76">
        <v>1.3178749999999999</v>
      </c>
      <c r="I784" s="76">
        <v>0.20002922036815199</v>
      </c>
      <c r="J784" s="77">
        <v>92372.336686307521</v>
      </c>
      <c r="K784" s="94">
        <v>1</v>
      </c>
      <c r="L784" s="79">
        <v>0.77777777777777768</v>
      </c>
    </row>
    <row r="785" spans="2:12" ht="30.95" customHeight="1" x14ac:dyDescent="0.25">
      <c r="B785" s="73" t="s">
        <v>815</v>
      </c>
      <c r="C785" s="73" t="s">
        <v>528</v>
      </c>
      <c r="D785" s="74" t="s">
        <v>584</v>
      </c>
      <c r="E785" s="73" t="s">
        <v>1341</v>
      </c>
      <c r="F785" s="75">
        <v>3.7289942253830937</v>
      </c>
      <c r="G785" s="76">
        <v>2.2508128234341709</v>
      </c>
      <c r="H785" s="76">
        <v>1.2830370370370372</v>
      </c>
      <c r="I785" s="76">
        <v>0.19514436491188569</v>
      </c>
      <c r="J785" s="77">
        <v>92313.968181818185</v>
      </c>
      <c r="K785" s="97">
        <v>0.83333333333333337</v>
      </c>
      <c r="L785" s="79">
        <v>2.1666666666666665</v>
      </c>
    </row>
    <row r="786" spans="2:12" ht="30.95" customHeight="1" x14ac:dyDescent="0.25">
      <c r="B786" s="73" t="s">
        <v>815</v>
      </c>
      <c r="C786" s="73" t="s">
        <v>397</v>
      </c>
      <c r="D786" s="74" t="s">
        <v>585</v>
      </c>
      <c r="E786" s="73" t="s">
        <v>1345</v>
      </c>
      <c r="F786" s="75">
        <v>3.7023641489482308</v>
      </c>
      <c r="G786" s="76">
        <v>2.0897053418950753</v>
      </c>
      <c r="H786" s="76">
        <v>1.348857142857143</v>
      </c>
      <c r="I786" s="76">
        <v>0.26380166419601248</v>
      </c>
      <c r="J786" s="77">
        <v>102813.85696969696</v>
      </c>
      <c r="K786" s="97">
        <v>0.7142857142857143</v>
      </c>
      <c r="L786" s="79">
        <v>2.9285714285714284</v>
      </c>
    </row>
    <row r="787" spans="2:12" ht="30.95" customHeight="1" x14ac:dyDescent="0.25">
      <c r="B787" s="73" t="s">
        <v>815</v>
      </c>
      <c r="C787" s="73" t="s">
        <v>45</v>
      </c>
      <c r="D787" s="74" t="s">
        <v>586</v>
      </c>
      <c r="E787" s="73" t="s">
        <v>1348</v>
      </c>
      <c r="F787" s="75">
        <v>3.3590553342959604</v>
      </c>
      <c r="G787" s="76">
        <v>1.800847153472471</v>
      </c>
      <c r="H787" s="76">
        <v>1.3460000000000003</v>
      </c>
      <c r="I787" s="76">
        <v>0.21220818082348913</v>
      </c>
      <c r="J787" s="77">
        <v>72371.402971380463</v>
      </c>
      <c r="K787" s="97">
        <v>0.8</v>
      </c>
      <c r="L787" s="79">
        <v>3.3333333333333335</v>
      </c>
    </row>
    <row r="788" spans="2:12" ht="30.95" customHeight="1" x14ac:dyDescent="0.25">
      <c r="B788" s="73" t="s">
        <v>815</v>
      </c>
      <c r="C788" s="73" t="s">
        <v>352</v>
      </c>
      <c r="D788" s="74" t="s">
        <v>587</v>
      </c>
      <c r="E788" s="73" t="s">
        <v>1356</v>
      </c>
      <c r="F788" s="75">
        <v>3.2763373046217183</v>
      </c>
      <c r="G788" s="76">
        <v>1.655449871097159</v>
      </c>
      <c r="H788" s="76">
        <v>1.3114545454545457</v>
      </c>
      <c r="I788" s="76">
        <v>0.30943288807001379</v>
      </c>
      <c r="J788" s="77">
        <v>58461.446132756129</v>
      </c>
      <c r="K788" s="97">
        <v>0.8571428571428571</v>
      </c>
      <c r="L788" s="79">
        <v>3.5714285714285712</v>
      </c>
    </row>
    <row r="789" spans="2:12" ht="30.95" customHeight="1" x14ac:dyDescent="0.25">
      <c r="B789" s="73" t="s">
        <v>815</v>
      </c>
      <c r="C789" s="73" t="s">
        <v>47</v>
      </c>
      <c r="D789" s="74" t="s">
        <v>588</v>
      </c>
      <c r="E789" s="73" t="s">
        <v>1358</v>
      </c>
      <c r="F789" s="75">
        <v>3.1779471942454962</v>
      </c>
      <c r="G789" s="76">
        <v>1.5468784084962672</v>
      </c>
      <c r="H789" s="76">
        <v>1.3460000000000003</v>
      </c>
      <c r="I789" s="76">
        <v>0.28506878574922878</v>
      </c>
      <c r="J789" s="77">
        <v>65320.136690969863</v>
      </c>
      <c r="K789" s="97">
        <v>0.6785714285714286</v>
      </c>
      <c r="L789" s="79">
        <v>4.0357142857142856</v>
      </c>
    </row>
    <row r="790" spans="2:12" ht="30.95" customHeight="1" x14ac:dyDescent="0.25">
      <c r="B790" s="73" t="s">
        <v>815</v>
      </c>
      <c r="C790" s="73" t="s">
        <v>391</v>
      </c>
      <c r="D790" s="74" t="s">
        <v>589</v>
      </c>
      <c r="E790" s="73" t="s">
        <v>1350</v>
      </c>
      <c r="F790" s="75">
        <v>3.0581103753485639</v>
      </c>
      <c r="G790" s="76">
        <v>1.4663436006965234</v>
      </c>
      <c r="H790" s="76">
        <v>1.366967741935484</v>
      </c>
      <c r="I790" s="76">
        <v>0.22479903271655671</v>
      </c>
      <c r="J790" s="77">
        <v>64568.182792207794</v>
      </c>
      <c r="K790" s="97">
        <v>0.63636363636363635</v>
      </c>
      <c r="L790" s="79">
        <v>4</v>
      </c>
    </row>
    <row r="791" spans="2:12" ht="30.95" customHeight="1" x14ac:dyDescent="0.25">
      <c r="B791" s="73" t="s">
        <v>815</v>
      </c>
      <c r="C791" s="73" t="s">
        <v>432</v>
      </c>
      <c r="D791" s="74" t="s">
        <v>590</v>
      </c>
      <c r="E791" s="73" t="s">
        <v>1348</v>
      </c>
      <c r="F791" s="75">
        <v>2.9429098012495341</v>
      </c>
      <c r="G791" s="76">
        <v>1.5077777777777779</v>
      </c>
      <c r="H791" s="76">
        <v>1.2563641456582635</v>
      </c>
      <c r="I791" s="76">
        <v>0.17876787781349263</v>
      </c>
      <c r="J791" s="77">
        <v>49967.365945165941</v>
      </c>
      <c r="K791" s="97">
        <v>0.77777777777777779</v>
      </c>
      <c r="L791" s="79">
        <v>3.666666666666667</v>
      </c>
    </row>
    <row r="792" spans="2:12" ht="30.95" customHeight="1" x14ac:dyDescent="0.25">
      <c r="B792" s="73" t="s">
        <v>815</v>
      </c>
      <c r="C792" s="73" t="s">
        <v>499</v>
      </c>
      <c r="D792" s="74" t="s">
        <v>301</v>
      </c>
      <c r="E792" s="73" t="s">
        <v>1352</v>
      </c>
      <c r="F792" s="75">
        <v>1.2380395012173455</v>
      </c>
      <c r="G792" s="76" t="s">
        <v>297</v>
      </c>
      <c r="H792" s="76">
        <v>1.1763571428571429</v>
      </c>
      <c r="I792" s="76">
        <v>6.168235836020268E-2</v>
      </c>
      <c r="J792" s="76" t="s">
        <v>297</v>
      </c>
      <c r="K792" s="76" t="s">
        <v>297</v>
      </c>
      <c r="L792" s="76" t="s">
        <v>297</v>
      </c>
    </row>
    <row r="793" spans="2:12" ht="30.95" customHeight="1" x14ac:dyDescent="0.25">
      <c r="B793" s="73" t="s">
        <v>815</v>
      </c>
      <c r="C793" s="73" t="s">
        <v>479</v>
      </c>
      <c r="D793" s="74" t="s">
        <v>302</v>
      </c>
      <c r="E793" s="73" t="s">
        <v>1349</v>
      </c>
      <c r="F793" s="68" t="s">
        <v>297</v>
      </c>
      <c r="G793" s="74" t="s">
        <v>297</v>
      </c>
      <c r="H793" s="74" t="s">
        <v>297</v>
      </c>
      <c r="I793" s="74" t="s">
        <v>297</v>
      </c>
      <c r="J793" s="74" t="s">
        <v>297</v>
      </c>
      <c r="K793" s="74" t="s">
        <v>297</v>
      </c>
      <c r="L793" s="74" t="s">
        <v>297</v>
      </c>
    </row>
    <row r="794" spans="2:12" ht="30.95" customHeight="1" x14ac:dyDescent="0.25">
      <c r="B794" s="73" t="s">
        <v>815</v>
      </c>
      <c r="C794" s="73" t="s">
        <v>41</v>
      </c>
      <c r="D794" s="74" t="s">
        <v>302</v>
      </c>
      <c r="E794" s="73" t="s">
        <v>1351</v>
      </c>
      <c r="F794" s="68" t="s">
        <v>297</v>
      </c>
      <c r="G794" s="74" t="s">
        <v>297</v>
      </c>
      <c r="H794" s="74" t="s">
        <v>297</v>
      </c>
      <c r="I794" s="74" t="s">
        <v>297</v>
      </c>
      <c r="J794" s="74" t="s">
        <v>297</v>
      </c>
      <c r="K794" s="74" t="s">
        <v>297</v>
      </c>
      <c r="L794" s="74" t="s">
        <v>297</v>
      </c>
    </row>
    <row r="795" spans="2:12" ht="30.95" customHeight="1" x14ac:dyDescent="0.25">
      <c r="B795" s="73" t="s">
        <v>815</v>
      </c>
      <c r="C795" s="87" t="s">
        <v>502</v>
      </c>
      <c r="D795" s="74" t="s">
        <v>302</v>
      </c>
      <c r="E795" s="73" t="s">
        <v>1345</v>
      </c>
      <c r="F795" s="68" t="s">
        <v>297</v>
      </c>
      <c r="G795" s="74" t="s">
        <v>297</v>
      </c>
      <c r="H795" s="74" t="s">
        <v>297</v>
      </c>
      <c r="I795" s="74" t="s">
        <v>297</v>
      </c>
      <c r="J795" s="74" t="s">
        <v>297</v>
      </c>
      <c r="K795" s="74" t="s">
        <v>297</v>
      </c>
      <c r="L795" s="74" t="s">
        <v>297</v>
      </c>
    </row>
    <row r="796" spans="2:12" ht="30.95" customHeight="1" x14ac:dyDescent="0.25">
      <c r="B796" s="73" t="s">
        <v>816</v>
      </c>
      <c r="C796" s="73" t="s">
        <v>344</v>
      </c>
      <c r="D796" s="74" t="s">
        <v>593</v>
      </c>
      <c r="E796" s="73" t="s">
        <v>1349</v>
      </c>
      <c r="F796" s="75">
        <v>3.6680431471522081</v>
      </c>
      <c r="G796" s="76">
        <v>2.422857142857143</v>
      </c>
      <c r="H796" s="76">
        <v>1.0638440860215099</v>
      </c>
      <c r="I796" s="76">
        <v>0.1813419182735595</v>
      </c>
      <c r="J796" s="77">
        <v>146582.17011784515</v>
      </c>
      <c r="K796" s="97">
        <v>0.8571428571428571</v>
      </c>
      <c r="L796" s="79">
        <v>2.285714285714286</v>
      </c>
    </row>
    <row r="797" spans="2:12" ht="30.95" customHeight="1" x14ac:dyDescent="0.25">
      <c r="B797" s="73" t="s">
        <v>816</v>
      </c>
      <c r="C797" s="73" t="s">
        <v>31</v>
      </c>
      <c r="D797" s="74" t="s">
        <v>594</v>
      </c>
      <c r="E797" s="73" t="s">
        <v>1345</v>
      </c>
      <c r="F797" s="75">
        <v>3.2447634017069555</v>
      </c>
      <c r="G797" s="76">
        <v>1.8875596980032516</v>
      </c>
      <c r="H797" s="76">
        <v>1.1337037037037039</v>
      </c>
      <c r="I797" s="76">
        <v>0.2235</v>
      </c>
      <c r="J797" s="77">
        <v>113668.01455972058</v>
      </c>
      <c r="K797" s="97">
        <v>0.75862068965517238</v>
      </c>
      <c r="L797" s="79">
        <v>3.6551724137931032</v>
      </c>
    </row>
    <row r="798" spans="2:12" ht="30.95" customHeight="1" x14ac:dyDescent="0.25">
      <c r="B798" s="73" t="s">
        <v>816</v>
      </c>
      <c r="C798" s="73" t="s">
        <v>337</v>
      </c>
      <c r="D798" s="74" t="s">
        <v>595</v>
      </c>
      <c r="E798" s="73" t="s">
        <v>1354</v>
      </c>
      <c r="F798" s="75">
        <v>3.1387413253363428</v>
      </c>
      <c r="G798" s="76">
        <v>1.7196598120887903</v>
      </c>
      <c r="H798" s="76">
        <v>1.1589389534883721</v>
      </c>
      <c r="I798" s="76">
        <v>0.26014255975918044</v>
      </c>
      <c r="J798" s="77">
        <v>115769.2130959145</v>
      </c>
      <c r="K798" s="97">
        <v>0.7441860465116279</v>
      </c>
      <c r="L798" s="79">
        <v>3.9302325581395356</v>
      </c>
    </row>
    <row r="799" spans="2:12" ht="30.95" customHeight="1" x14ac:dyDescent="0.25">
      <c r="B799" s="73" t="s">
        <v>816</v>
      </c>
      <c r="C799" s="73" t="s">
        <v>43</v>
      </c>
      <c r="D799" s="74" t="s">
        <v>596</v>
      </c>
      <c r="E799" s="73" t="s">
        <v>1355</v>
      </c>
      <c r="F799" s="75">
        <v>2.8303140988314834</v>
      </c>
      <c r="G799" s="76">
        <v>1.427142857142857</v>
      </c>
      <c r="H799" s="76">
        <v>1.171869918699187</v>
      </c>
      <c r="I799" s="76">
        <v>0.23130132298943923</v>
      </c>
      <c r="J799" s="77">
        <v>80033.154430014445</v>
      </c>
      <c r="K799" s="97">
        <v>0.7142857142857143</v>
      </c>
      <c r="L799" s="79">
        <v>3.9523809523809526</v>
      </c>
    </row>
    <row r="800" spans="2:12" ht="30.95" customHeight="1" x14ac:dyDescent="0.25">
      <c r="B800" s="73" t="s">
        <v>816</v>
      </c>
      <c r="C800" s="73" t="s">
        <v>26</v>
      </c>
      <c r="D800" s="74" t="s">
        <v>301</v>
      </c>
      <c r="E800" s="73" t="s">
        <v>1347</v>
      </c>
      <c r="F800" s="75">
        <v>1.3117772294881491</v>
      </c>
      <c r="G800" s="76" t="s">
        <v>297</v>
      </c>
      <c r="H800" s="76">
        <v>1.1200000000000001</v>
      </c>
      <c r="I800" s="76">
        <v>0.19</v>
      </c>
      <c r="J800" s="76" t="s">
        <v>297</v>
      </c>
      <c r="K800" s="76" t="s">
        <v>297</v>
      </c>
      <c r="L800" s="76" t="s">
        <v>297</v>
      </c>
    </row>
    <row r="801" spans="2:12" ht="30.95" customHeight="1" x14ac:dyDescent="0.25">
      <c r="B801" s="73" t="s">
        <v>816</v>
      </c>
      <c r="C801" s="73" t="s">
        <v>352</v>
      </c>
      <c r="D801" s="74" t="s">
        <v>301</v>
      </c>
      <c r="E801" s="73" t="s">
        <v>1356</v>
      </c>
      <c r="F801" s="75">
        <v>1.2286920575075475</v>
      </c>
      <c r="G801" s="76" t="s">
        <v>297</v>
      </c>
      <c r="H801" s="76">
        <v>0.92</v>
      </c>
      <c r="I801" s="76">
        <v>0.31</v>
      </c>
      <c r="J801" s="76" t="s">
        <v>297</v>
      </c>
      <c r="K801" s="76" t="s">
        <v>297</v>
      </c>
      <c r="L801" s="76" t="s">
        <v>297</v>
      </c>
    </row>
    <row r="802" spans="2:12" ht="30.95" customHeight="1" x14ac:dyDescent="0.25">
      <c r="B802" s="73" t="s">
        <v>816</v>
      </c>
      <c r="C802" s="73" t="s">
        <v>24</v>
      </c>
      <c r="D802" s="74" t="s">
        <v>301</v>
      </c>
      <c r="E802" s="73" t="s">
        <v>1347</v>
      </c>
      <c r="F802" s="75">
        <v>1.1408112910458974</v>
      </c>
      <c r="G802" s="76" t="s">
        <v>297</v>
      </c>
      <c r="H802" s="76">
        <v>0.9</v>
      </c>
      <c r="I802" s="76">
        <v>0.24</v>
      </c>
      <c r="J802" s="76" t="s">
        <v>297</v>
      </c>
      <c r="K802" s="76" t="s">
        <v>297</v>
      </c>
      <c r="L802" s="76" t="s">
        <v>297</v>
      </c>
    </row>
    <row r="803" spans="2:12" ht="30.95" customHeight="1" x14ac:dyDescent="0.25">
      <c r="B803" s="73" t="s">
        <v>816</v>
      </c>
      <c r="C803" s="73" t="s">
        <v>340</v>
      </c>
      <c r="D803" s="74" t="s">
        <v>301</v>
      </c>
      <c r="E803" s="73" t="s">
        <v>1341</v>
      </c>
      <c r="F803" s="75">
        <v>1.0444507091056356</v>
      </c>
      <c r="G803" s="76" t="s">
        <v>297</v>
      </c>
      <c r="H803" s="76">
        <v>0.94</v>
      </c>
      <c r="I803" s="76">
        <v>0.1</v>
      </c>
      <c r="J803" s="76" t="s">
        <v>297</v>
      </c>
      <c r="K803" s="76" t="s">
        <v>297</v>
      </c>
      <c r="L803" s="76" t="s">
        <v>297</v>
      </c>
    </row>
    <row r="804" spans="2:12" ht="30.95" customHeight="1" x14ac:dyDescent="0.25">
      <c r="B804" s="73" t="s">
        <v>817</v>
      </c>
      <c r="C804" s="73" t="s">
        <v>659</v>
      </c>
      <c r="D804" s="74" t="s">
        <v>481</v>
      </c>
      <c r="E804" s="73" t="s">
        <v>1345</v>
      </c>
      <c r="F804" s="75">
        <v>3.8007022453506853</v>
      </c>
      <c r="G804" s="76">
        <v>2.5591477272727272</v>
      </c>
      <c r="H804" s="76">
        <v>0.99582751937984504</v>
      </c>
      <c r="I804" s="76">
        <v>0.2457269986981131</v>
      </c>
      <c r="J804" s="77">
        <v>206479.92435164147</v>
      </c>
      <c r="K804" s="97">
        <v>0.90909090909090906</v>
      </c>
      <c r="L804" s="79">
        <v>1.9318181818181821</v>
      </c>
    </row>
    <row r="805" spans="2:12" ht="30.95" customHeight="1" x14ac:dyDescent="0.25">
      <c r="B805" s="73" t="s">
        <v>817</v>
      </c>
      <c r="C805" s="73" t="s">
        <v>33</v>
      </c>
      <c r="D805" s="74" t="s">
        <v>482</v>
      </c>
      <c r="E805" s="73" t="s">
        <v>1345</v>
      </c>
      <c r="F805" s="75">
        <v>3.0750787869652534</v>
      </c>
      <c r="G805" s="76">
        <v>1.8122609752636396</v>
      </c>
      <c r="H805" s="76">
        <v>1.0133063063063064</v>
      </c>
      <c r="I805" s="76">
        <v>0.24951150539530759</v>
      </c>
      <c r="J805" s="77">
        <v>101913.43058471622</v>
      </c>
      <c r="K805" s="97">
        <v>0.88888888888888884</v>
      </c>
      <c r="L805" s="79">
        <v>3</v>
      </c>
    </row>
    <row r="806" spans="2:12" ht="30.95" customHeight="1" x14ac:dyDescent="0.25">
      <c r="B806" s="73" t="s">
        <v>817</v>
      </c>
      <c r="C806" s="73" t="s">
        <v>41</v>
      </c>
      <c r="D806" s="74" t="s">
        <v>483</v>
      </c>
      <c r="E806" s="73" t="s">
        <v>1351</v>
      </c>
      <c r="F806" s="84">
        <v>2.9126356521818626</v>
      </c>
      <c r="G806" s="76">
        <v>1.8362018496151999</v>
      </c>
      <c r="H806" s="76">
        <v>0.91202873563218401</v>
      </c>
      <c r="I806" s="76">
        <v>0.16440506693447876</v>
      </c>
      <c r="J806" s="77">
        <v>101184.87595959596</v>
      </c>
      <c r="K806" s="94">
        <v>1</v>
      </c>
      <c r="L806" s="79">
        <v>3.9999999999999991</v>
      </c>
    </row>
    <row r="807" spans="2:12" ht="30.95" customHeight="1" x14ac:dyDescent="0.25">
      <c r="B807" s="73" t="s">
        <v>817</v>
      </c>
      <c r="C807" s="73" t="s">
        <v>492</v>
      </c>
      <c r="D807" s="74" t="s">
        <v>484</v>
      </c>
      <c r="E807" s="73" t="s">
        <v>1345</v>
      </c>
      <c r="F807" s="84">
        <v>2.9103997544212059</v>
      </c>
      <c r="G807" s="76">
        <v>1.7755241413388552</v>
      </c>
      <c r="H807" s="76">
        <v>0.91311397849462372</v>
      </c>
      <c r="I807" s="76">
        <v>0.22176163458772696</v>
      </c>
      <c r="J807" s="77">
        <v>125259.8550984469</v>
      </c>
      <c r="K807" s="97">
        <v>0.77551020408163263</v>
      </c>
      <c r="L807" s="79">
        <v>3.4081632653061216</v>
      </c>
    </row>
    <row r="808" spans="2:12" ht="30.95" customHeight="1" x14ac:dyDescent="0.25">
      <c r="B808" s="73" t="s">
        <v>817</v>
      </c>
      <c r="C808" s="73" t="s">
        <v>657</v>
      </c>
      <c r="D808" s="74" t="s">
        <v>485</v>
      </c>
      <c r="E808" s="73" t="s">
        <v>1345</v>
      </c>
      <c r="F808" s="75">
        <v>2.7842602523866891</v>
      </c>
      <c r="G808" s="76">
        <v>1.7840025274931191</v>
      </c>
      <c r="H808" s="76">
        <v>0.84249281609195414</v>
      </c>
      <c r="I808" s="76">
        <v>0.15776490880161603</v>
      </c>
      <c r="J808" s="77">
        <v>137068.51480585072</v>
      </c>
      <c r="K808" s="97">
        <v>0.76388888888888884</v>
      </c>
      <c r="L808" s="79">
        <v>3.3194444444444446</v>
      </c>
    </row>
    <row r="809" spans="2:12" ht="30.95" customHeight="1" x14ac:dyDescent="0.25">
      <c r="B809" s="73" t="s">
        <v>817</v>
      </c>
      <c r="C809" s="73" t="s">
        <v>298</v>
      </c>
      <c r="D809" s="74" t="s">
        <v>486</v>
      </c>
      <c r="E809" s="73" t="s">
        <v>1350</v>
      </c>
      <c r="F809" s="75">
        <v>2.6064674474178617</v>
      </c>
      <c r="G809" s="76">
        <v>1.4417708333333328</v>
      </c>
      <c r="H809" s="76">
        <v>0.88677777777777789</v>
      </c>
      <c r="I809" s="76">
        <v>0.27791883630675096</v>
      </c>
      <c r="J809" s="77">
        <v>78721.829538451741</v>
      </c>
      <c r="K809" s="97">
        <v>0.70833333333333337</v>
      </c>
      <c r="L809" s="79">
        <v>4.25</v>
      </c>
    </row>
    <row r="810" spans="2:12" ht="30.95" customHeight="1" x14ac:dyDescent="0.25">
      <c r="B810" s="73" t="s">
        <v>817</v>
      </c>
      <c r="C810" s="73" t="s">
        <v>299</v>
      </c>
      <c r="D810" s="74" t="s">
        <v>487</v>
      </c>
      <c r="E810" s="73" t="s">
        <v>1345</v>
      </c>
      <c r="F810" s="75">
        <v>2.3927258242697347</v>
      </c>
      <c r="G810" s="76">
        <v>1.5086288591879919</v>
      </c>
      <c r="H810" s="76">
        <v>0.74136666666666673</v>
      </c>
      <c r="I810" s="76">
        <v>0.14273029841507601</v>
      </c>
      <c r="J810" s="77">
        <v>109447.97631313131</v>
      </c>
      <c r="K810" s="97">
        <v>0.7</v>
      </c>
      <c r="L810" s="79">
        <v>4.1999999999999993</v>
      </c>
    </row>
    <row r="811" spans="2:12" ht="30.95" customHeight="1" x14ac:dyDescent="0.25">
      <c r="B811" s="73" t="s">
        <v>817</v>
      </c>
      <c r="C811" s="73" t="s">
        <v>30</v>
      </c>
      <c r="D811" s="74" t="s">
        <v>301</v>
      </c>
      <c r="E811" s="73" t="s">
        <v>1345</v>
      </c>
      <c r="F811" s="75">
        <v>1.1753796961380381</v>
      </c>
      <c r="G811" s="76" t="s">
        <v>297</v>
      </c>
      <c r="H811" s="76">
        <v>0.96345454545454556</v>
      </c>
      <c r="I811" s="76">
        <v>0.21192515068349246</v>
      </c>
      <c r="J811" s="76" t="s">
        <v>297</v>
      </c>
      <c r="K811" s="76" t="s">
        <v>297</v>
      </c>
      <c r="L811" s="76" t="s">
        <v>297</v>
      </c>
    </row>
    <row r="812" spans="2:12" ht="30.95" customHeight="1" x14ac:dyDescent="0.25">
      <c r="B812" s="73" t="s">
        <v>817</v>
      </c>
      <c r="C812" s="73" t="s">
        <v>34</v>
      </c>
      <c r="D812" s="74" t="s">
        <v>301</v>
      </c>
      <c r="E812" s="73" t="s">
        <v>1345</v>
      </c>
      <c r="F812" s="75">
        <v>1.1632547979068453</v>
      </c>
      <c r="G812" s="76" t="s">
        <v>297</v>
      </c>
      <c r="H812" s="76">
        <v>0.94762499999999994</v>
      </c>
      <c r="I812" s="76">
        <v>0.21562979790684544</v>
      </c>
      <c r="J812" s="76" t="s">
        <v>297</v>
      </c>
      <c r="K812" s="76" t="s">
        <v>297</v>
      </c>
      <c r="L812" s="76" t="s">
        <v>297</v>
      </c>
    </row>
    <row r="813" spans="2:12" ht="30.95" customHeight="1" x14ac:dyDescent="0.25">
      <c r="B813" s="73" t="s">
        <v>817</v>
      </c>
      <c r="C813" s="73" t="s">
        <v>31</v>
      </c>
      <c r="D813" s="74" t="s">
        <v>301</v>
      </c>
      <c r="E813" s="73" t="s">
        <v>1345</v>
      </c>
      <c r="F813" s="75">
        <v>0.8659580815170218</v>
      </c>
      <c r="G813" s="76" t="s">
        <v>297</v>
      </c>
      <c r="H813" s="76">
        <v>0.72041295498084279</v>
      </c>
      <c r="I813" s="76">
        <v>0.14554512653617899</v>
      </c>
      <c r="J813" s="76" t="s">
        <v>297</v>
      </c>
      <c r="K813" s="76" t="s">
        <v>297</v>
      </c>
      <c r="L813" s="76" t="s">
        <v>297</v>
      </c>
    </row>
    <row r="814" spans="2:12" ht="30.95" customHeight="1" x14ac:dyDescent="0.25">
      <c r="B814" s="73" t="s">
        <v>817</v>
      </c>
      <c r="C814" s="73" t="s">
        <v>46</v>
      </c>
      <c r="D814" s="74" t="s">
        <v>301</v>
      </c>
      <c r="E814" s="73" t="s">
        <v>1345</v>
      </c>
      <c r="F814" s="75">
        <v>0.34139091495549101</v>
      </c>
      <c r="G814" s="76" t="s">
        <v>297</v>
      </c>
      <c r="H814" s="76">
        <v>0.27680606060606061</v>
      </c>
      <c r="I814" s="76">
        <v>6.4584854349430412E-2</v>
      </c>
      <c r="J814" s="76" t="s">
        <v>297</v>
      </c>
      <c r="K814" s="76" t="s">
        <v>297</v>
      </c>
      <c r="L814" s="76" t="s">
        <v>297</v>
      </c>
    </row>
    <row r="815" spans="2:12" ht="30.95" customHeight="1" x14ac:dyDescent="0.25">
      <c r="B815" s="73" t="s">
        <v>817</v>
      </c>
      <c r="C815" s="73" t="s">
        <v>502</v>
      </c>
      <c r="D815" s="74" t="s">
        <v>302</v>
      </c>
      <c r="E815" s="73" t="s">
        <v>1345</v>
      </c>
      <c r="F815" s="68" t="s">
        <v>297</v>
      </c>
      <c r="G815" s="74" t="s">
        <v>297</v>
      </c>
      <c r="H815" s="74" t="s">
        <v>297</v>
      </c>
      <c r="I815" s="74" t="s">
        <v>297</v>
      </c>
      <c r="J815" s="76" t="s">
        <v>297</v>
      </c>
      <c r="K815" s="76" t="s">
        <v>297</v>
      </c>
      <c r="L815" s="76" t="s">
        <v>297</v>
      </c>
    </row>
    <row r="816" spans="2:12" ht="30.95" customHeight="1" x14ac:dyDescent="0.25">
      <c r="B816" s="73" t="s">
        <v>817</v>
      </c>
      <c r="C816" s="73" t="s">
        <v>39</v>
      </c>
      <c r="D816" s="74" t="s">
        <v>302</v>
      </c>
      <c r="E816" s="73" t="s">
        <v>1350</v>
      </c>
      <c r="F816" s="68" t="s">
        <v>297</v>
      </c>
      <c r="G816" s="74" t="s">
        <v>297</v>
      </c>
      <c r="H816" s="74" t="s">
        <v>297</v>
      </c>
      <c r="I816" s="74" t="s">
        <v>297</v>
      </c>
      <c r="J816" s="76" t="s">
        <v>297</v>
      </c>
      <c r="K816" s="76" t="s">
        <v>297</v>
      </c>
      <c r="L816" s="76" t="s">
        <v>297</v>
      </c>
    </row>
    <row r="817" spans="2:12" ht="30.95" customHeight="1" x14ac:dyDescent="0.25">
      <c r="B817" s="73" t="s">
        <v>817</v>
      </c>
      <c r="C817" s="73" t="s">
        <v>391</v>
      </c>
      <c r="D817" s="74" t="s">
        <v>302</v>
      </c>
      <c r="E817" s="73" t="s">
        <v>1350</v>
      </c>
      <c r="F817" s="68" t="s">
        <v>297</v>
      </c>
      <c r="G817" s="74" t="s">
        <v>297</v>
      </c>
      <c r="H817" s="74" t="s">
        <v>297</v>
      </c>
      <c r="I817" s="74" t="s">
        <v>297</v>
      </c>
      <c r="J817" s="76" t="s">
        <v>297</v>
      </c>
      <c r="K817" s="76" t="s">
        <v>297</v>
      </c>
      <c r="L817" s="76" t="s">
        <v>297</v>
      </c>
    </row>
    <row r="818" spans="2:12" ht="30.95" customHeight="1" x14ac:dyDescent="0.25">
      <c r="B818" s="73" t="s">
        <v>817</v>
      </c>
      <c r="C818" s="73" t="s">
        <v>342</v>
      </c>
      <c r="D818" s="74" t="s">
        <v>302</v>
      </c>
      <c r="E818" s="73" t="s">
        <v>1352</v>
      </c>
      <c r="F818" s="68" t="s">
        <v>297</v>
      </c>
      <c r="G818" s="74" t="s">
        <v>297</v>
      </c>
      <c r="H818" s="74" t="s">
        <v>297</v>
      </c>
      <c r="I818" s="74" t="s">
        <v>297</v>
      </c>
      <c r="J818" s="76" t="s">
        <v>297</v>
      </c>
      <c r="K818" s="76" t="s">
        <v>297</v>
      </c>
      <c r="L818" s="76" t="s">
        <v>297</v>
      </c>
    </row>
    <row r="819" spans="2:12" ht="30.95" customHeight="1" x14ac:dyDescent="0.25">
      <c r="B819" s="73" t="s">
        <v>817</v>
      </c>
      <c r="C819" s="87" t="s">
        <v>578</v>
      </c>
      <c r="D819" s="74" t="s">
        <v>302</v>
      </c>
      <c r="E819" s="73" t="s">
        <v>1345</v>
      </c>
      <c r="F819" s="68" t="s">
        <v>297</v>
      </c>
      <c r="G819" s="74" t="s">
        <v>297</v>
      </c>
      <c r="H819" s="74" t="s">
        <v>297</v>
      </c>
      <c r="I819" s="74" t="s">
        <v>297</v>
      </c>
      <c r="J819" s="76" t="s">
        <v>297</v>
      </c>
      <c r="K819" s="76" t="s">
        <v>297</v>
      </c>
      <c r="L819" s="76" t="s">
        <v>297</v>
      </c>
    </row>
    <row r="820" spans="2:12" ht="30.95" customHeight="1" x14ac:dyDescent="0.25">
      <c r="B820" s="73" t="s">
        <v>818</v>
      </c>
      <c r="C820" s="73" t="s">
        <v>575</v>
      </c>
      <c r="D820" s="74" t="s">
        <v>819</v>
      </c>
      <c r="E820" s="73" t="s">
        <v>1345</v>
      </c>
      <c r="F820" s="75">
        <v>3.6571989976213772</v>
      </c>
      <c r="G820" s="76">
        <v>2.3409998595349157</v>
      </c>
      <c r="H820" s="76">
        <v>1.0999999999350001</v>
      </c>
      <c r="I820" s="76">
        <v>0.21619913815146125</v>
      </c>
      <c r="J820" s="77">
        <v>229902.48481060608</v>
      </c>
      <c r="K820" s="97">
        <v>0.76595744680851063</v>
      </c>
      <c r="L820" s="79">
        <v>2.1276595744680851</v>
      </c>
    </row>
    <row r="821" spans="2:12" ht="30.95" customHeight="1" x14ac:dyDescent="0.25">
      <c r="B821" s="73" t="s">
        <v>818</v>
      </c>
      <c r="C821" s="73" t="s">
        <v>491</v>
      </c>
      <c r="D821" s="74" t="s">
        <v>820</v>
      </c>
      <c r="E821" s="73" t="s">
        <v>1344</v>
      </c>
      <c r="F821" s="75">
        <v>3.5461828238041608</v>
      </c>
      <c r="G821" s="76">
        <v>2.1813283748786119</v>
      </c>
      <c r="H821" s="76">
        <v>1.2076923077649999</v>
      </c>
      <c r="I821" s="76">
        <v>0.15716214116054919</v>
      </c>
      <c r="J821" s="77">
        <v>120336.17527356901</v>
      </c>
      <c r="K821" s="97">
        <v>0.92307692307692313</v>
      </c>
      <c r="L821" s="79">
        <v>2</v>
      </c>
    </row>
    <row r="822" spans="2:12" ht="30.95" customHeight="1" x14ac:dyDescent="0.25">
      <c r="B822" s="73" t="s">
        <v>818</v>
      </c>
      <c r="C822" s="73" t="s">
        <v>497</v>
      </c>
      <c r="D822" s="74" t="s">
        <v>821</v>
      </c>
      <c r="E822" s="73" t="s">
        <v>1345</v>
      </c>
      <c r="F822" s="75">
        <v>3.3364680533105289</v>
      </c>
      <c r="G822" s="76">
        <v>2.0199118222378969</v>
      </c>
      <c r="H822" s="76">
        <v>1.1580316741597736</v>
      </c>
      <c r="I822" s="76">
        <v>0.15852455691285822</v>
      </c>
      <c r="J822" s="77">
        <v>158734.89171869069</v>
      </c>
      <c r="K822" s="97">
        <v>0.86363636363636365</v>
      </c>
      <c r="L822" s="79">
        <v>3.0454545454545454</v>
      </c>
    </row>
    <row r="823" spans="2:12" ht="30.95" customHeight="1" x14ac:dyDescent="0.25">
      <c r="B823" s="73" t="s">
        <v>818</v>
      </c>
      <c r="C823" s="73" t="s">
        <v>659</v>
      </c>
      <c r="D823" s="74" t="s">
        <v>822</v>
      </c>
      <c r="E823" s="73" t="s">
        <v>1345</v>
      </c>
      <c r="F823" s="75">
        <v>3.3191651897856742</v>
      </c>
      <c r="G823" s="76">
        <v>2.0665002103415393</v>
      </c>
      <c r="H823" s="76">
        <v>0.98271186442000003</v>
      </c>
      <c r="I823" s="76">
        <v>0.26995311502413466</v>
      </c>
      <c r="J823" s="77">
        <v>233587.09481481483</v>
      </c>
      <c r="K823" s="97">
        <v>0.8</v>
      </c>
      <c r="L823" s="79">
        <v>4.6666666666666679</v>
      </c>
    </row>
    <row r="824" spans="2:12" ht="30.95" customHeight="1" x14ac:dyDescent="0.25">
      <c r="B824" s="73" t="s">
        <v>818</v>
      </c>
      <c r="C824" s="73" t="s">
        <v>40</v>
      </c>
      <c r="D824" s="74" t="s">
        <v>823</v>
      </c>
      <c r="E824" s="73" t="s">
        <v>1345</v>
      </c>
      <c r="F824" s="75">
        <v>3.2967436210406329</v>
      </c>
      <c r="G824" s="76">
        <v>2.0815606856362918</v>
      </c>
      <c r="H824" s="76">
        <v>1.0667218246850001</v>
      </c>
      <c r="I824" s="76">
        <v>0.14846111071934079</v>
      </c>
      <c r="J824" s="77">
        <v>109316.2345093795</v>
      </c>
      <c r="K824" s="97">
        <v>0.875</v>
      </c>
      <c r="L824" s="79">
        <v>1.6250000000000002</v>
      </c>
    </row>
    <row r="825" spans="2:12" ht="30.95" customHeight="1" x14ac:dyDescent="0.25">
      <c r="B825" s="73" t="s">
        <v>818</v>
      </c>
      <c r="C825" s="73" t="s">
        <v>492</v>
      </c>
      <c r="D825" s="74" t="s">
        <v>824</v>
      </c>
      <c r="E825" s="73" t="s">
        <v>1345</v>
      </c>
      <c r="F825" s="75">
        <v>3.2437542462629572</v>
      </c>
      <c r="G825" s="76">
        <v>1.8194214947212872</v>
      </c>
      <c r="H825" s="76">
        <v>1.184453227913465</v>
      </c>
      <c r="I825" s="76">
        <v>0.23987952362820497</v>
      </c>
      <c r="J825" s="77">
        <v>124147.98868686867</v>
      </c>
      <c r="K825" s="97">
        <v>0.73529411764705888</v>
      </c>
      <c r="L825" s="79">
        <v>3.5882352941176467</v>
      </c>
    </row>
    <row r="826" spans="2:12" ht="30.95" customHeight="1" x14ac:dyDescent="0.25">
      <c r="B826" s="73" t="s">
        <v>818</v>
      </c>
      <c r="C826" s="73" t="s">
        <v>657</v>
      </c>
      <c r="D826" s="74" t="s">
        <v>825</v>
      </c>
      <c r="E826" s="73" t="s">
        <v>1345</v>
      </c>
      <c r="F826" s="75">
        <v>3.1619182334407636</v>
      </c>
      <c r="G826" s="76">
        <v>1.4991096357454368</v>
      </c>
      <c r="H826" s="76">
        <v>1.4243421053063157</v>
      </c>
      <c r="I826" s="76">
        <v>0.23846649238901113</v>
      </c>
      <c r="J826" s="77">
        <v>141181.31241119994</v>
      </c>
      <c r="K826" s="97">
        <v>0.57777777777777772</v>
      </c>
      <c r="L826" s="79">
        <v>4.7111111111111104</v>
      </c>
    </row>
    <row r="827" spans="2:12" ht="30.95" customHeight="1" x14ac:dyDescent="0.25">
      <c r="B827" s="73" t="s">
        <v>818</v>
      </c>
      <c r="C827" s="73" t="s">
        <v>33</v>
      </c>
      <c r="D827" s="74" t="s">
        <v>826</v>
      </c>
      <c r="E827" s="73" t="s">
        <v>1345</v>
      </c>
      <c r="F827" s="75">
        <v>3.0550237194446459</v>
      </c>
      <c r="G827" s="76">
        <v>1.8283765479058642</v>
      </c>
      <c r="H827" s="76">
        <v>1.0603070175048246</v>
      </c>
      <c r="I827" s="76">
        <v>0.16634015403395727</v>
      </c>
      <c r="J827" s="77">
        <v>124092.82399666304</v>
      </c>
      <c r="K827" s="97">
        <v>0.66666666666666663</v>
      </c>
      <c r="L827" s="79">
        <v>3.3333333333333335</v>
      </c>
    </row>
    <row r="828" spans="2:12" ht="30.95" customHeight="1" x14ac:dyDescent="0.25">
      <c r="B828" s="73" t="s">
        <v>818</v>
      </c>
      <c r="C828" s="73" t="s">
        <v>394</v>
      </c>
      <c r="D828" s="74" t="s">
        <v>827</v>
      </c>
      <c r="E828" s="73" t="s">
        <v>1342</v>
      </c>
      <c r="F828" s="75">
        <v>3.0376764764753501</v>
      </c>
      <c r="G828" s="76">
        <v>1.6490905387050132</v>
      </c>
      <c r="H828" s="76">
        <v>1.2477083333683332</v>
      </c>
      <c r="I828" s="76">
        <v>0.14087760440200389</v>
      </c>
      <c r="J828" s="77">
        <v>57851</v>
      </c>
      <c r="K828" s="97">
        <v>0.83</v>
      </c>
      <c r="L828" s="79">
        <v>2.5</v>
      </c>
    </row>
    <row r="829" spans="2:12" ht="30.95" customHeight="1" x14ac:dyDescent="0.25">
      <c r="B829" s="73" t="s">
        <v>818</v>
      </c>
      <c r="C829" s="73" t="s">
        <v>578</v>
      </c>
      <c r="D829" s="74" t="s">
        <v>828</v>
      </c>
      <c r="E829" s="73" t="s">
        <v>1345</v>
      </c>
      <c r="F829" s="75">
        <v>3.0041571024859959</v>
      </c>
      <c r="G829" s="76">
        <v>1.635723554702039</v>
      </c>
      <c r="H829" s="76">
        <v>1.155048076915</v>
      </c>
      <c r="I829" s="76">
        <v>0.21338547086895679</v>
      </c>
      <c r="J829" s="77">
        <v>132676.32173721341</v>
      </c>
      <c r="K829" s="97">
        <v>0.6428571428571429</v>
      </c>
      <c r="L829" s="79">
        <v>4.5</v>
      </c>
    </row>
    <row r="830" spans="2:12" ht="30.95" customHeight="1" x14ac:dyDescent="0.25">
      <c r="B830" s="73" t="s">
        <v>818</v>
      </c>
      <c r="C830" s="73" t="s">
        <v>391</v>
      </c>
      <c r="D830" s="74" t="s">
        <v>829</v>
      </c>
      <c r="E830" s="73" t="s">
        <v>1350</v>
      </c>
      <c r="F830" s="75">
        <v>2.9059871880119648</v>
      </c>
      <c r="G830" s="76">
        <v>1.6765384145631912</v>
      </c>
      <c r="H830" s="76">
        <v>0.95678210678210673</v>
      </c>
      <c r="I830" s="76">
        <v>0.27266666666666667</v>
      </c>
      <c r="J830" s="77">
        <v>74018.964455782305</v>
      </c>
      <c r="K830" s="97">
        <v>0.875</v>
      </c>
      <c r="L830" s="79">
        <v>3.8749999999999996</v>
      </c>
    </row>
    <row r="831" spans="2:12" ht="30.95" customHeight="1" x14ac:dyDescent="0.25">
      <c r="B831" s="73" t="s">
        <v>818</v>
      </c>
      <c r="C831" s="73" t="s">
        <v>39</v>
      </c>
      <c r="D831" s="74" t="s">
        <v>830</v>
      </c>
      <c r="E831" s="73" t="s">
        <v>1350</v>
      </c>
      <c r="F831" s="75">
        <v>2.8413618292137968</v>
      </c>
      <c r="G831" s="76">
        <v>1.6427840676992198</v>
      </c>
      <c r="H831" s="76">
        <v>1.0492332176055554</v>
      </c>
      <c r="I831" s="76">
        <v>0.14934454390902174</v>
      </c>
      <c r="J831" s="77">
        <v>72787.988528138521</v>
      </c>
      <c r="K831" s="97">
        <v>0.77777777777777779</v>
      </c>
      <c r="L831" s="79">
        <v>3.6666666666666661</v>
      </c>
    </row>
    <row r="832" spans="2:12" ht="30.95" customHeight="1" x14ac:dyDescent="0.25">
      <c r="B832" s="73" t="s">
        <v>818</v>
      </c>
      <c r="C832" s="73" t="s">
        <v>47</v>
      </c>
      <c r="D832" s="74" t="s">
        <v>831</v>
      </c>
      <c r="E832" s="73" t="s">
        <v>1358</v>
      </c>
      <c r="F832" s="84">
        <v>2.8239603069592127</v>
      </c>
      <c r="G832" s="76">
        <v>1.4507743715844814</v>
      </c>
      <c r="H832" s="76">
        <v>1.1966666665850001</v>
      </c>
      <c r="I832" s="76">
        <v>0.17651926878973143</v>
      </c>
      <c r="J832" s="77">
        <v>77560.90625</v>
      </c>
      <c r="K832" s="97">
        <v>0.53333333333333333</v>
      </c>
      <c r="L832" s="79">
        <v>4.4666666666666677</v>
      </c>
    </row>
    <row r="833" spans="2:12" ht="30.95" customHeight="1" x14ac:dyDescent="0.25">
      <c r="B833" s="73" t="s">
        <v>818</v>
      </c>
      <c r="C833" s="73" t="s">
        <v>494</v>
      </c>
      <c r="D833" s="74" t="s">
        <v>832</v>
      </c>
      <c r="E833" s="73" t="s">
        <v>1354</v>
      </c>
      <c r="F833" s="84">
        <v>2.8189919246075026</v>
      </c>
      <c r="G833" s="76">
        <v>1.8519826599668103</v>
      </c>
      <c r="H833" s="76">
        <v>0.81834719331999994</v>
      </c>
      <c r="I833" s="76">
        <v>0.14866207132069248</v>
      </c>
      <c r="J833" s="77">
        <v>113922.07515151515</v>
      </c>
      <c r="K833" s="97">
        <v>0.75</v>
      </c>
      <c r="L833" s="79">
        <v>3.25</v>
      </c>
    </row>
    <row r="834" spans="2:12" ht="30.95" customHeight="1" x14ac:dyDescent="0.25">
      <c r="B834" s="73" t="s">
        <v>818</v>
      </c>
      <c r="C834" s="73" t="s">
        <v>337</v>
      </c>
      <c r="D834" s="74" t="s">
        <v>833</v>
      </c>
      <c r="E834" s="73" t="s">
        <v>1354</v>
      </c>
      <c r="F834" s="75">
        <v>2.6304694220687974</v>
      </c>
      <c r="G834" s="76">
        <v>1.7400230950683597</v>
      </c>
      <c r="H834" s="76">
        <v>0.73518808777500011</v>
      </c>
      <c r="I834" s="76">
        <v>0.15525823922543774</v>
      </c>
      <c r="J834" s="77">
        <v>108328.8943390426</v>
      </c>
      <c r="K834" s="97">
        <v>0.74193548387096775</v>
      </c>
      <c r="L834" s="79">
        <v>3.064516129032258</v>
      </c>
    </row>
    <row r="835" spans="2:12" ht="30.95" customHeight="1" x14ac:dyDescent="0.25">
      <c r="B835" s="73" t="s">
        <v>818</v>
      </c>
      <c r="C835" s="73" t="s">
        <v>502</v>
      </c>
      <c r="D835" s="74" t="s">
        <v>834</v>
      </c>
      <c r="E835" s="73" t="s">
        <v>1345</v>
      </c>
      <c r="F835" s="75">
        <v>2.5504483481350411</v>
      </c>
      <c r="G835" s="76">
        <v>1.2695938268326981</v>
      </c>
      <c r="H835" s="76">
        <v>1.1511538461855129</v>
      </c>
      <c r="I835" s="76">
        <v>0.1297006751168302</v>
      </c>
      <c r="J835" s="77">
        <v>85905.804124579125</v>
      </c>
      <c r="K835" s="97">
        <v>0.6</v>
      </c>
      <c r="L835" s="79">
        <v>4.0999999999999996</v>
      </c>
    </row>
    <row r="836" spans="2:12" ht="30.95" customHeight="1" x14ac:dyDescent="0.25">
      <c r="B836" s="73" t="s">
        <v>818</v>
      </c>
      <c r="C836" s="73" t="s">
        <v>298</v>
      </c>
      <c r="D836" s="74" t="s">
        <v>835</v>
      </c>
      <c r="E836" s="73" t="s">
        <v>1350</v>
      </c>
      <c r="F836" s="75">
        <v>2.3769944579963762</v>
      </c>
      <c r="G836" s="76">
        <v>1.1462112320239226</v>
      </c>
      <c r="H836" s="76">
        <v>1.0250744047340479</v>
      </c>
      <c r="I836" s="76">
        <v>0.20570882123840567</v>
      </c>
      <c r="J836" s="77">
        <v>57485.079365079371</v>
      </c>
      <c r="K836" s="97">
        <v>0.6</v>
      </c>
      <c r="L836" s="79">
        <v>6.1999999999999993</v>
      </c>
    </row>
    <row r="837" spans="2:12" ht="30.95" customHeight="1" x14ac:dyDescent="0.25">
      <c r="B837" s="73" t="s">
        <v>818</v>
      </c>
      <c r="C837" s="73" t="s">
        <v>420</v>
      </c>
      <c r="D837" s="74" t="s">
        <v>836</v>
      </c>
      <c r="E837" s="73" t="s">
        <v>1344</v>
      </c>
      <c r="F837" s="75">
        <v>2.347283421957127</v>
      </c>
      <c r="G837" s="76">
        <v>1.100656014051594</v>
      </c>
      <c r="H837" s="76">
        <v>1.0747624999999998</v>
      </c>
      <c r="I837" s="76">
        <v>0.17186490790553305</v>
      </c>
      <c r="J837" s="77">
        <v>59670.721666666672</v>
      </c>
      <c r="K837" s="97">
        <v>0.66666666666666663</v>
      </c>
      <c r="L837" s="79">
        <v>6.833333333333333</v>
      </c>
    </row>
    <row r="838" spans="2:12" ht="30.95" customHeight="1" x14ac:dyDescent="0.25">
      <c r="B838" s="73" t="s">
        <v>818</v>
      </c>
      <c r="C838" s="73" t="s">
        <v>31</v>
      </c>
      <c r="D838" s="74" t="s">
        <v>301</v>
      </c>
      <c r="E838" s="73" t="s">
        <v>1345</v>
      </c>
      <c r="F838" s="75">
        <v>1.2566694582807898</v>
      </c>
      <c r="G838" s="76" t="s">
        <v>297</v>
      </c>
      <c r="H838" s="76">
        <v>1.1617424241999998</v>
      </c>
      <c r="I838" s="76">
        <v>9.4927034080789979E-2</v>
      </c>
      <c r="J838" s="76" t="s">
        <v>297</v>
      </c>
      <c r="K838" s="76" t="s">
        <v>297</v>
      </c>
      <c r="L838" s="76" t="s">
        <v>297</v>
      </c>
    </row>
    <row r="839" spans="2:12" ht="30.95" customHeight="1" x14ac:dyDescent="0.25">
      <c r="B839" s="73" t="s">
        <v>818</v>
      </c>
      <c r="C839" s="73" t="s">
        <v>24</v>
      </c>
      <c r="D839" s="74" t="s">
        <v>301</v>
      </c>
      <c r="E839" s="73" t="s">
        <v>1347</v>
      </c>
      <c r="F839" s="84">
        <v>1.253264992099377</v>
      </c>
      <c r="G839" s="76" t="s">
        <v>297</v>
      </c>
      <c r="H839" s="76">
        <v>1.1669353658400001</v>
      </c>
      <c r="I839" s="76">
        <v>8.632962625937679E-2</v>
      </c>
      <c r="J839" s="76" t="s">
        <v>297</v>
      </c>
      <c r="K839" s="76" t="s">
        <v>297</v>
      </c>
      <c r="L839" s="76" t="s">
        <v>297</v>
      </c>
    </row>
    <row r="840" spans="2:12" ht="30.95" customHeight="1" x14ac:dyDescent="0.25">
      <c r="B840" s="73" t="s">
        <v>818</v>
      </c>
      <c r="C840" s="73" t="s">
        <v>681</v>
      </c>
      <c r="D840" s="74" t="s">
        <v>301</v>
      </c>
      <c r="E840" s="73" t="s">
        <v>1345</v>
      </c>
      <c r="F840" s="84">
        <v>1.2467973323710284</v>
      </c>
      <c r="G840" s="76" t="s">
        <v>297</v>
      </c>
      <c r="H840" s="76">
        <v>1.06381578947</v>
      </c>
      <c r="I840" s="76">
        <v>0.1829815429010283</v>
      </c>
      <c r="J840" s="76" t="s">
        <v>297</v>
      </c>
      <c r="K840" s="76" t="s">
        <v>297</v>
      </c>
      <c r="L840" s="76" t="s">
        <v>297</v>
      </c>
    </row>
    <row r="841" spans="2:12" ht="30.95" customHeight="1" x14ac:dyDescent="0.25">
      <c r="B841" s="73" t="s">
        <v>818</v>
      </c>
      <c r="C841" s="73" t="s">
        <v>335</v>
      </c>
      <c r="D841" s="74" t="s">
        <v>301</v>
      </c>
      <c r="E841" s="73" t="s">
        <v>1351</v>
      </c>
      <c r="F841" s="84">
        <v>1.2232494961917075</v>
      </c>
      <c r="G841" s="76" t="s">
        <v>297</v>
      </c>
      <c r="H841" s="76">
        <v>1.0390679824561404</v>
      </c>
      <c r="I841" s="76">
        <v>0.18418151373556718</v>
      </c>
      <c r="J841" s="76" t="s">
        <v>297</v>
      </c>
      <c r="K841" s="76" t="s">
        <v>297</v>
      </c>
      <c r="L841" s="76" t="s">
        <v>297</v>
      </c>
    </row>
    <row r="842" spans="2:12" ht="30.95" customHeight="1" x14ac:dyDescent="0.25">
      <c r="B842" s="73" t="s">
        <v>818</v>
      </c>
      <c r="C842" s="73" t="s">
        <v>577</v>
      </c>
      <c r="D842" s="74" t="s">
        <v>301</v>
      </c>
      <c r="E842" s="73" t="s">
        <v>1345</v>
      </c>
      <c r="F842" s="84">
        <v>1.2201236379287426</v>
      </c>
      <c r="G842" s="76" t="s">
        <v>297</v>
      </c>
      <c r="H842" s="76">
        <v>1.035591954024655</v>
      </c>
      <c r="I842" s="76">
        <v>0.18453168390408756</v>
      </c>
      <c r="J842" s="76" t="s">
        <v>297</v>
      </c>
      <c r="K842" s="76" t="s">
        <v>297</v>
      </c>
      <c r="L842" s="76" t="s">
        <v>297</v>
      </c>
    </row>
    <row r="843" spans="2:12" ht="30.95" customHeight="1" x14ac:dyDescent="0.25">
      <c r="B843" s="73" t="s">
        <v>818</v>
      </c>
      <c r="C843" s="73" t="s">
        <v>430</v>
      </c>
      <c r="D843" s="74" t="s">
        <v>301</v>
      </c>
      <c r="E843" s="73" t="s">
        <v>1345</v>
      </c>
      <c r="F843" s="75">
        <v>1.2113278665358753</v>
      </c>
      <c r="G843" s="76" t="s">
        <v>297</v>
      </c>
      <c r="H843" s="76">
        <v>1.1439381270477424</v>
      </c>
      <c r="I843" s="76">
        <v>6.7389739488132816E-2</v>
      </c>
      <c r="J843" s="76" t="s">
        <v>297</v>
      </c>
      <c r="K843" s="76" t="s">
        <v>297</v>
      </c>
      <c r="L843" s="76" t="s">
        <v>297</v>
      </c>
    </row>
    <row r="844" spans="2:12" ht="30.95" customHeight="1" x14ac:dyDescent="0.25">
      <c r="B844" s="73" t="s">
        <v>818</v>
      </c>
      <c r="C844" s="73" t="s">
        <v>46</v>
      </c>
      <c r="D844" s="74" t="s">
        <v>301</v>
      </c>
      <c r="E844" s="73" t="s">
        <v>1345</v>
      </c>
      <c r="F844" s="75">
        <v>1.0574470047750286</v>
      </c>
      <c r="G844" s="76" t="s">
        <v>297</v>
      </c>
      <c r="H844" s="76">
        <v>0.92875138423452375</v>
      </c>
      <c r="I844" s="76">
        <v>0.12869562054050479</v>
      </c>
      <c r="J844" s="76" t="s">
        <v>297</v>
      </c>
      <c r="K844" s="76" t="s">
        <v>297</v>
      </c>
      <c r="L844" s="76" t="s">
        <v>297</v>
      </c>
    </row>
    <row r="845" spans="2:12" ht="30.95" customHeight="1" x14ac:dyDescent="0.25">
      <c r="B845" s="73" t="s">
        <v>818</v>
      </c>
      <c r="C845" s="73" t="s">
        <v>576</v>
      </c>
      <c r="D845" s="74" t="s">
        <v>301</v>
      </c>
      <c r="E845" s="73" t="s">
        <v>1345</v>
      </c>
      <c r="F845" s="75">
        <v>1.0463542143529547</v>
      </c>
      <c r="G845" s="76" t="s">
        <v>297</v>
      </c>
      <c r="H845" s="76">
        <v>0.90645769230769235</v>
      </c>
      <c r="I845" s="76">
        <v>0.1398965220452624</v>
      </c>
      <c r="J845" s="76" t="s">
        <v>297</v>
      </c>
      <c r="K845" s="76" t="s">
        <v>297</v>
      </c>
      <c r="L845" s="76" t="s">
        <v>297</v>
      </c>
    </row>
    <row r="846" spans="2:12" ht="30.95" customHeight="1" x14ac:dyDescent="0.25">
      <c r="B846" s="73" t="s">
        <v>818</v>
      </c>
      <c r="C846" s="73" t="s">
        <v>501</v>
      </c>
      <c r="D846" s="74" t="s">
        <v>302</v>
      </c>
      <c r="E846" s="73" t="s">
        <v>1346</v>
      </c>
      <c r="F846" s="68" t="s">
        <v>297</v>
      </c>
      <c r="G846" s="74" t="s">
        <v>297</v>
      </c>
      <c r="H846" s="74" t="s">
        <v>297</v>
      </c>
      <c r="I846" s="74" t="s">
        <v>297</v>
      </c>
      <c r="J846" s="74" t="s">
        <v>297</v>
      </c>
      <c r="K846" s="74" t="s">
        <v>297</v>
      </c>
      <c r="L846" s="74" t="s">
        <v>297</v>
      </c>
    </row>
    <row r="847" spans="2:12" ht="30.95" customHeight="1" x14ac:dyDescent="0.25">
      <c r="B847" s="73" t="s">
        <v>818</v>
      </c>
      <c r="C847" s="85" t="s">
        <v>503</v>
      </c>
      <c r="D847" s="74" t="s">
        <v>302</v>
      </c>
      <c r="E847" s="73" t="s">
        <v>1341</v>
      </c>
      <c r="F847" s="68" t="s">
        <v>297</v>
      </c>
      <c r="G847" s="74" t="s">
        <v>297</v>
      </c>
      <c r="H847" s="74" t="s">
        <v>297</v>
      </c>
      <c r="I847" s="74" t="s">
        <v>297</v>
      </c>
      <c r="J847" s="74" t="s">
        <v>297</v>
      </c>
      <c r="K847" s="74" t="s">
        <v>297</v>
      </c>
      <c r="L847" s="74" t="s">
        <v>297</v>
      </c>
    </row>
    <row r="848" spans="2:12" ht="30.95" customHeight="1" x14ac:dyDescent="0.25">
      <c r="B848" s="73" t="s">
        <v>818</v>
      </c>
      <c r="C848" s="73" t="s">
        <v>344</v>
      </c>
      <c r="D848" s="74" t="s">
        <v>302</v>
      </c>
      <c r="E848" s="73" t="s">
        <v>1349</v>
      </c>
      <c r="F848" s="68" t="s">
        <v>297</v>
      </c>
      <c r="G848" s="74" t="s">
        <v>297</v>
      </c>
      <c r="H848" s="74" t="s">
        <v>297</v>
      </c>
      <c r="I848" s="74" t="s">
        <v>297</v>
      </c>
      <c r="J848" s="74" t="s">
        <v>297</v>
      </c>
      <c r="K848" s="74" t="s">
        <v>297</v>
      </c>
      <c r="L848" s="74" t="s">
        <v>297</v>
      </c>
    </row>
    <row r="849" spans="2:12" ht="30.95" customHeight="1" x14ac:dyDescent="0.25">
      <c r="B849" s="73" t="s">
        <v>818</v>
      </c>
      <c r="C849" s="86" t="s">
        <v>410</v>
      </c>
      <c r="D849" s="74" t="s">
        <v>302</v>
      </c>
      <c r="E849" s="73" t="s">
        <v>1349</v>
      </c>
      <c r="F849" s="68" t="s">
        <v>297</v>
      </c>
      <c r="G849" s="74" t="s">
        <v>297</v>
      </c>
      <c r="H849" s="74" t="s">
        <v>297</v>
      </c>
      <c r="I849" s="74" t="s">
        <v>297</v>
      </c>
      <c r="J849" s="74" t="s">
        <v>297</v>
      </c>
      <c r="K849" s="74" t="s">
        <v>297</v>
      </c>
      <c r="L849" s="74" t="s">
        <v>297</v>
      </c>
    </row>
    <row r="850" spans="2:12" ht="30.95" customHeight="1" x14ac:dyDescent="0.25">
      <c r="B850" s="73" t="s">
        <v>818</v>
      </c>
      <c r="C850" s="73" t="s">
        <v>704</v>
      </c>
      <c r="D850" s="74" t="s">
        <v>302</v>
      </c>
      <c r="E850" s="73" t="s">
        <v>1345</v>
      </c>
      <c r="F850" s="68" t="s">
        <v>297</v>
      </c>
      <c r="G850" s="74" t="s">
        <v>297</v>
      </c>
      <c r="H850" s="74" t="s">
        <v>297</v>
      </c>
      <c r="I850" s="74" t="s">
        <v>297</v>
      </c>
      <c r="J850" s="74" t="s">
        <v>297</v>
      </c>
      <c r="K850" s="74" t="s">
        <v>297</v>
      </c>
      <c r="L850" s="74" t="s">
        <v>297</v>
      </c>
    </row>
    <row r="851" spans="2:12" ht="30.95" customHeight="1" x14ac:dyDescent="0.25">
      <c r="B851" s="73" t="s">
        <v>818</v>
      </c>
      <c r="C851" s="73" t="s">
        <v>299</v>
      </c>
      <c r="D851" s="74" t="s">
        <v>302</v>
      </c>
      <c r="E851" s="73" t="s">
        <v>1345</v>
      </c>
      <c r="F851" s="68" t="s">
        <v>297</v>
      </c>
      <c r="G851" s="74" t="s">
        <v>297</v>
      </c>
      <c r="H851" s="74" t="s">
        <v>297</v>
      </c>
      <c r="I851" s="74" t="s">
        <v>297</v>
      </c>
      <c r="J851" s="74" t="s">
        <v>297</v>
      </c>
      <c r="K851" s="74" t="s">
        <v>297</v>
      </c>
      <c r="L851" s="74" t="s">
        <v>297</v>
      </c>
    </row>
    <row r="852" spans="2:12" ht="30.95" customHeight="1" x14ac:dyDescent="0.25">
      <c r="B852" s="73" t="s">
        <v>818</v>
      </c>
      <c r="C852" s="73" t="s">
        <v>387</v>
      </c>
      <c r="D852" s="74" t="s">
        <v>302</v>
      </c>
      <c r="E852" s="73" t="s">
        <v>1345</v>
      </c>
      <c r="F852" s="68" t="s">
        <v>297</v>
      </c>
      <c r="G852" s="74" t="s">
        <v>297</v>
      </c>
      <c r="H852" s="74" t="s">
        <v>297</v>
      </c>
      <c r="I852" s="74" t="s">
        <v>297</v>
      </c>
      <c r="J852" s="74" t="s">
        <v>297</v>
      </c>
      <c r="K852" s="74" t="s">
        <v>297</v>
      </c>
      <c r="L852" s="74" t="s">
        <v>297</v>
      </c>
    </row>
    <row r="853" spans="2:12" ht="30.95" customHeight="1" x14ac:dyDescent="0.25">
      <c r="B853" s="73" t="s">
        <v>818</v>
      </c>
      <c r="C853" s="73" t="s">
        <v>35</v>
      </c>
      <c r="D853" s="74" t="s">
        <v>302</v>
      </c>
      <c r="E853" s="73" t="s">
        <v>1342</v>
      </c>
      <c r="F853" s="68" t="s">
        <v>297</v>
      </c>
      <c r="G853" s="74" t="s">
        <v>297</v>
      </c>
      <c r="H853" s="74" t="s">
        <v>297</v>
      </c>
      <c r="I853" s="74" t="s">
        <v>297</v>
      </c>
      <c r="J853" s="74" t="s">
        <v>297</v>
      </c>
      <c r="K853" s="74" t="s">
        <v>297</v>
      </c>
      <c r="L853" s="74" t="s">
        <v>297</v>
      </c>
    </row>
    <row r="854" spans="2:12" ht="30.95" customHeight="1" x14ac:dyDescent="0.25">
      <c r="B854" s="73" t="s">
        <v>818</v>
      </c>
      <c r="C854" s="73" t="s">
        <v>36</v>
      </c>
      <c r="D854" s="74" t="s">
        <v>302</v>
      </c>
      <c r="E854" s="73" t="s">
        <v>1345</v>
      </c>
      <c r="F854" s="68" t="s">
        <v>297</v>
      </c>
      <c r="G854" s="74" t="s">
        <v>297</v>
      </c>
      <c r="H854" s="74" t="s">
        <v>297</v>
      </c>
      <c r="I854" s="74" t="s">
        <v>297</v>
      </c>
      <c r="J854" s="74" t="s">
        <v>297</v>
      </c>
      <c r="K854" s="74" t="s">
        <v>297</v>
      </c>
      <c r="L854" s="74" t="s">
        <v>297</v>
      </c>
    </row>
    <row r="855" spans="2:12" ht="30.95" customHeight="1" x14ac:dyDescent="0.25">
      <c r="B855" s="73" t="s">
        <v>818</v>
      </c>
      <c r="C855" s="73" t="s">
        <v>340</v>
      </c>
      <c r="D855" s="74" t="s">
        <v>302</v>
      </c>
      <c r="E855" s="73" t="s">
        <v>1341</v>
      </c>
      <c r="F855" s="68" t="s">
        <v>297</v>
      </c>
      <c r="G855" s="74" t="s">
        <v>297</v>
      </c>
      <c r="H855" s="74" t="s">
        <v>297</v>
      </c>
      <c r="I855" s="74" t="s">
        <v>297</v>
      </c>
      <c r="J855" s="74" t="s">
        <v>297</v>
      </c>
      <c r="K855" s="74" t="s">
        <v>297</v>
      </c>
      <c r="L855" s="74" t="s">
        <v>297</v>
      </c>
    </row>
    <row r="856" spans="2:12" ht="30.95" customHeight="1" x14ac:dyDescent="0.25">
      <c r="B856" s="73" t="s">
        <v>818</v>
      </c>
      <c r="C856" s="73" t="s">
        <v>43</v>
      </c>
      <c r="D856" s="74" t="s">
        <v>302</v>
      </c>
      <c r="E856" s="73" t="s">
        <v>1355</v>
      </c>
      <c r="F856" s="68" t="s">
        <v>297</v>
      </c>
      <c r="G856" s="74" t="s">
        <v>297</v>
      </c>
      <c r="H856" s="74" t="s">
        <v>297</v>
      </c>
      <c r="I856" s="74" t="s">
        <v>297</v>
      </c>
      <c r="J856" s="74" t="s">
        <v>297</v>
      </c>
      <c r="K856" s="74" t="s">
        <v>297</v>
      </c>
      <c r="L856" s="74" t="s">
        <v>297</v>
      </c>
    </row>
    <row r="857" spans="2:12" ht="30.95" customHeight="1" x14ac:dyDescent="0.25">
      <c r="B857" s="73" t="s">
        <v>818</v>
      </c>
      <c r="C857" s="87" t="s">
        <v>305</v>
      </c>
      <c r="D857" s="74" t="s">
        <v>302</v>
      </c>
      <c r="E857" s="73" t="s">
        <v>1350</v>
      </c>
      <c r="F857" s="68" t="s">
        <v>297</v>
      </c>
      <c r="G857" s="74" t="s">
        <v>297</v>
      </c>
      <c r="H857" s="74" t="s">
        <v>297</v>
      </c>
      <c r="I857" s="74" t="s">
        <v>297</v>
      </c>
      <c r="J857" s="74" t="s">
        <v>297</v>
      </c>
      <c r="K857" s="74" t="s">
        <v>297</v>
      </c>
      <c r="L857" s="74" t="s">
        <v>297</v>
      </c>
    </row>
    <row r="858" spans="2:12" ht="30.95" customHeight="1" x14ac:dyDescent="0.25">
      <c r="B858" s="73" t="s">
        <v>837</v>
      </c>
      <c r="C858" s="73" t="s">
        <v>394</v>
      </c>
      <c r="D858" s="96" t="s">
        <v>838</v>
      </c>
      <c r="E858" s="73" t="s">
        <v>1342</v>
      </c>
      <c r="F858" s="75">
        <v>3.9507516216729845</v>
      </c>
      <c r="G858" s="76">
        <v>2.6400191042549754</v>
      </c>
      <c r="H858" s="76">
        <v>1.1359381522233334</v>
      </c>
      <c r="I858" s="76">
        <v>0.17479436519467584</v>
      </c>
      <c r="J858" s="77">
        <v>131782.87344471502</v>
      </c>
      <c r="K858" s="94">
        <v>1</v>
      </c>
      <c r="L858" s="79">
        <v>1.2083333333333333</v>
      </c>
    </row>
    <row r="859" spans="2:12" ht="30.95" customHeight="1" x14ac:dyDescent="0.25">
      <c r="B859" s="73" t="s">
        <v>837</v>
      </c>
      <c r="C859" s="73" t="s">
        <v>363</v>
      </c>
      <c r="D859" s="96" t="s">
        <v>839</v>
      </c>
      <c r="E859" s="73" t="s">
        <v>1346</v>
      </c>
      <c r="F859" s="75">
        <v>3.8885994864440043</v>
      </c>
      <c r="G859" s="76">
        <v>2.5267123343723226</v>
      </c>
      <c r="H859" s="76">
        <v>1.1390006413501588</v>
      </c>
      <c r="I859" s="76">
        <v>0.22288651072152335</v>
      </c>
      <c r="J859" s="77">
        <v>127359.09779614325</v>
      </c>
      <c r="K859" s="97">
        <v>0.91666666666666663</v>
      </c>
      <c r="L859" s="79">
        <v>1.333333333333333</v>
      </c>
    </row>
    <row r="860" spans="2:12" ht="30.95" customHeight="1" x14ac:dyDescent="0.25">
      <c r="B860" s="73" t="s">
        <v>837</v>
      </c>
      <c r="C860" s="73" t="s">
        <v>416</v>
      </c>
      <c r="D860" s="96" t="s">
        <v>840</v>
      </c>
      <c r="E860" s="73" t="s">
        <v>1351</v>
      </c>
      <c r="F860" s="84">
        <v>3.8126321337410038</v>
      </c>
      <c r="G860" s="76">
        <v>2.4268631412617712</v>
      </c>
      <c r="H860" s="76">
        <v>1.2275083612306801</v>
      </c>
      <c r="I860" s="76">
        <v>0.15826063124855258</v>
      </c>
      <c r="J860" s="77">
        <v>133857.76447691198</v>
      </c>
      <c r="K860" s="97">
        <v>0.92307692307692313</v>
      </c>
      <c r="L860" s="79">
        <v>1.6923076923076923</v>
      </c>
    </row>
    <row r="861" spans="2:12" ht="30.95" customHeight="1" x14ac:dyDescent="0.25">
      <c r="B861" s="73" t="s">
        <v>837</v>
      </c>
      <c r="C861" s="73" t="s">
        <v>418</v>
      </c>
      <c r="D861" s="96" t="s">
        <v>841</v>
      </c>
      <c r="E861" s="73" t="s">
        <v>1353</v>
      </c>
      <c r="F861" s="84">
        <v>3.8050800070176027</v>
      </c>
      <c r="G861" s="76">
        <v>2.585668501850936</v>
      </c>
      <c r="H861" s="76">
        <v>1.1514115051666667</v>
      </c>
      <c r="I861" s="76">
        <v>6.8000000000000005E-2</v>
      </c>
      <c r="J861" s="77">
        <v>126032.39798898072</v>
      </c>
      <c r="K861" s="94">
        <v>1</v>
      </c>
      <c r="L861" s="79">
        <v>1.0909090909090911</v>
      </c>
    </row>
    <row r="862" spans="2:12" ht="30.95" customHeight="1" x14ac:dyDescent="0.25">
      <c r="B862" s="73" t="s">
        <v>837</v>
      </c>
      <c r="C862" s="73" t="s">
        <v>420</v>
      </c>
      <c r="D862" s="96" t="s">
        <v>842</v>
      </c>
      <c r="E862" s="73" t="s">
        <v>1344</v>
      </c>
      <c r="F862" s="75">
        <v>3.6955577161902315</v>
      </c>
      <c r="G862" s="76">
        <v>2.3951027947807071</v>
      </c>
      <c r="H862" s="76">
        <v>1.0528791897333334</v>
      </c>
      <c r="I862" s="76">
        <v>0.24757573167619085</v>
      </c>
      <c r="J862" s="77">
        <v>128231.41414141413</v>
      </c>
      <c r="K862" s="97">
        <v>0.91666666666666663</v>
      </c>
      <c r="L862" s="79">
        <v>1.6666666666666661</v>
      </c>
    </row>
    <row r="863" spans="2:12" ht="30.95" customHeight="1" x14ac:dyDescent="0.25">
      <c r="B863" s="73" t="s">
        <v>837</v>
      </c>
      <c r="C863" s="73" t="s">
        <v>383</v>
      </c>
      <c r="D863" s="96" t="s">
        <v>843</v>
      </c>
      <c r="E863" s="73" t="s">
        <v>1347</v>
      </c>
      <c r="F863" s="75">
        <v>3.6527498496507325</v>
      </c>
      <c r="G863" s="76">
        <v>2.3833115247194407</v>
      </c>
      <c r="H863" s="76">
        <v>1.1376744186100001</v>
      </c>
      <c r="I863" s="76">
        <v>0.13176390632129159</v>
      </c>
      <c r="J863" s="77">
        <v>109205.06818181818</v>
      </c>
      <c r="K863" s="94">
        <v>1</v>
      </c>
      <c r="L863" s="79">
        <v>1</v>
      </c>
    </row>
    <row r="864" spans="2:12" ht="30.95" customHeight="1" x14ac:dyDescent="0.25">
      <c r="B864" s="73" t="s">
        <v>837</v>
      </c>
      <c r="C864" s="73" t="s">
        <v>491</v>
      </c>
      <c r="D864" s="96" t="s">
        <v>844</v>
      </c>
      <c r="E864" s="73" t="s">
        <v>1344</v>
      </c>
      <c r="F864" s="88">
        <v>3.6189085502333325</v>
      </c>
      <c r="G864" s="76">
        <v>2.1633823529411762</v>
      </c>
      <c r="H864" s="76">
        <v>1.3231488215299998</v>
      </c>
      <c r="I864" s="76">
        <v>0.13237737576215639</v>
      </c>
      <c r="J864" s="77">
        <v>147879.11413110697</v>
      </c>
      <c r="K864" s="97">
        <v>0.82352941176470584</v>
      </c>
      <c r="L864" s="79">
        <v>3.2941176470588225</v>
      </c>
    </row>
    <row r="865" spans="2:12" ht="30.95" customHeight="1" x14ac:dyDescent="0.25">
      <c r="B865" s="73" t="s">
        <v>837</v>
      </c>
      <c r="C865" s="73" t="s">
        <v>27</v>
      </c>
      <c r="D865" s="96" t="s">
        <v>845</v>
      </c>
      <c r="E865" s="73" t="s">
        <v>1354</v>
      </c>
      <c r="F865" s="88">
        <v>3.6186732123937211</v>
      </c>
      <c r="G865" s="76">
        <v>2.0437545537888262</v>
      </c>
      <c r="H865" s="76">
        <v>1.2593731671345454</v>
      </c>
      <c r="I865" s="76">
        <v>0.31554549147034927</v>
      </c>
      <c r="J865" s="77">
        <v>122076.68252525253</v>
      </c>
      <c r="K865" s="97">
        <v>0.83333333333333337</v>
      </c>
      <c r="L865" s="79">
        <v>2.4166666666666665</v>
      </c>
    </row>
    <row r="866" spans="2:12" ht="30.95" customHeight="1" x14ac:dyDescent="0.25">
      <c r="B866" s="73" t="s">
        <v>837</v>
      </c>
      <c r="C866" s="73" t="s">
        <v>352</v>
      </c>
      <c r="D866" s="96" t="s">
        <v>846</v>
      </c>
      <c r="E866" s="73" t="s">
        <v>1356</v>
      </c>
      <c r="F866" s="75">
        <v>3.6012286838405343</v>
      </c>
      <c r="G866" s="76">
        <v>2.3712442090539323</v>
      </c>
      <c r="H866" s="76">
        <v>1.044607843137255</v>
      </c>
      <c r="I866" s="76">
        <v>0.18537663164934723</v>
      </c>
      <c r="J866" s="77">
        <v>141272.25700606062</v>
      </c>
      <c r="K866" s="97">
        <v>0.80645161290322576</v>
      </c>
      <c r="L866" s="79">
        <v>2.258064516129032</v>
      </c>
    </row>
    <row r="867" spans="2:12" ht="30.95" customHeight="1" x14ac:dyDescent="0.25">
      <c r="B867" s="73" t="s">
        <v>837</v>
      </c>
      <c r="C867" s="73" t="s">
        <v>391</v>
      </c>
      <c r="D867" s="96" t="s">
        <v>847</v>
      </c>
      <c r="E867" s="73" t="s">
        <v>1350</v>
      </c>
      <c r="F867" s="75">
        <v>3.5769376828634587</v>
      </c>
      <c r="G867" s="76">
        <v>2.2069553146538299</v>
      </c>
      <c r="H867" s="76">
        <v>1.1393398268428572</v>
      </c>
      <c r="I867" s="76">
        <v>0.23064254136677176</v>
      </c>
      <c r="J867" s="77">
        <v>109476.55847362512</v>
      </c>
      <c r="K867" s="97">
        <v>0.9</v>
      </c>
      <c r="L867" s="79">
        <v>2.2999999999999998</v>
      </c>
    </row>
    <row r="868" spans="2:12" ht="30.95" customHeight="1" x14ac:dyDescent="0.25">
      <c r="B868" s="73" t="s">
        <v>837</v>
      </c>
      <c r="C868" s="73" t="s">
        <v>410</v>
      </c>
      <c r="D868" s="96" t="s">
        <v>848</v>
      </c>
      <c r="E868" s="73" t="s">
        <v>1349</v>
      </c>
      <c r="F868" s="75">
        <v>3.5653152603632776</v>
      </c>
      <c r="G868" s="76">
        <v>2.356420714186739</v>
      </c>
      <c r="H868" s="76">
        <v>1.0213600159366667</v>
      </c>
      <c r="I868" s="76">
        <v>0.18753453023987182</v>
      </c>
      <c r="J868" s="77">
        <v>110441.59533715533</v>
      </c>
      <c r="K868" s="97">
        <v>0.94871794871794868</v>
      </c>
      <c r="L868" s="79">
        <v>1.3333333333333335</v>
      </c>
    </row>
    <row r="869" spans="2:12" ht="30.95" customHeight="1" x14ac:dyDescent="0.25">
      <c r="B869" s="73" t="s">
        <v>837</v>
      </c>
      <c r="C869" s="73" t="s">
        <v>387</v>
      </c>
      <c r="D869" s="96" t="s">
        <v>849</v>
      </c>
      <c r="E869" s="73" t="s">
        <v>1345</v>
      </c>
      <c r="F869" s="75">
        <v>3.5493188739360595</v>
      </c>
      <c r="G869" s="76">
        <v>2.0855989076693495</v>
      </c>
      <c r="H869" s="76">
        <v>1.2372648902856949</v>
      </c>
      <c r="I869" s="76">
        <v>0.22645507598101486</v>
      </c>
      <c r="J869" s="77">
        <v>110909.08883149676</v>
      </c>
      <c r="K869" s="97">
        <v>0.84615384615384615</v>
      </c>
      <c r="L869" s="79">
        <v>2.8846153846153841</v>
      </c>
    </row>
    <row r="870" spans="2:12" ht="30.95" customHeight="1" x14ac:dyDescent="0.25">
      <c r="B870" s="73" t="s">
        <v>837</v>
      </c>
      <c r="C870" s="73" t="s">
        <v>26</v>
      </c>
      <c r="D870" s="96" t="s">
        <v>850</v>
      </c>
      <c r="E870" s="73" t="s">
        <v>1347</v>
      </c>
      <c r="F870" s="75">
        <v>3.5290695529369236</v>
      </c>
      <c r="G870" s="76">
        <v>2.2478825590090681</v>
      </c>
      <c r="H870" s="76">
        <v>1.1247474747666668</v>
      </c>
      <c r="I870" s="76">
        <v>0.15643951916118884</v>
      </c>
      <c r="J870" s="77">
        <v>106770.51548507049</v>
      </c>
      <c r="K870" s="97">
        <v>0.96296296296296291</v>
      </c>
      <c r="L870" s="79">
        <v>1.666666666666667</v>
      </c>
    </row>
    <row r="871" spans="2:12" ht="30.95" customHeight="1" x14ac:dyDescent="0.25">
      <c r="B871" s="73" t="s">
        <v>837</v>
      </c>
      <c r="C871" s="73" t="s">
        <v>381</v>
      </c>
      <c r="D871" s="96" t="s">
        <v>851</v>
      </c>
      <c r="E871" s="73" t="s">
        <v>1355</v>
      </c>
      <c r="F871" s="75">
        <v>3.4884379328300028</v>
      </c>
      <c r="G871" s="76">
        <v>2.1529469334511617</v>
      </c>
      <c r="H871" s="76">
        <v>1.05769230768</v>
      </c>
      <c r="I871" s="76">
        <v>0.27779869169884119</v>
      </c>
      <c r="J871" s="77">
        <v>90207.15272727274</v>
      </c>
      <c r="K871" s="94">
        <v>1</v>
      </c>
      <c r="L871" s="79">
        <v>2.4000000000000004</v>
      </c>
    </row>
    <row r="872" spans="2:12" ht="30.95" customHeight="1" x14ac:dyDescent="0.25">
      <c r="B872" s="73" t="s">
        <v>837</v>
      </c>
      <c r="C872" s="73" t="s">
        <v>432</v>
      </c>
      <c r="D872" s="96" t="s">
        <v>852</v>
      </c>
      <c r="E872" s="73" t="s">
        <v>1348</v>
      </c>
      <c r="F872" s="75">
        <v>3.2925715603774415</v>
      </c>
      <c r="G872" s="76">
        <v>2.0512309911967654</v>
      </c>
      <c r="H872" s="76">
        <v>1.0896418396515872</v>
      </c>
      <c r="I872" s="76">
        <v>0.15169872952908894</v>
      </c>
      <c r="J872" s="77">
        <v>107943.5155341292</v>
      </c>
      <c r="K872" s="97">
        <v>0.84615384615384615</v>
      </c>
      <c r="L872" s="79">
        <v>2.2820512820512819</v>
      </c>
    </row>
    <row r="873" spans="2:12" ht="30.95" customHeight="1" x14ac:dyDescent="0.25">
      <c r="B873" s="73" t="s">
        <v>837</v>
      </c>
      <c r="C873" s="73" t="s">
        <v>397</v>
      </c>
      <c r="D873" s="96" t="s">
        <v>853</v>
      </c>
      <c r="E873" s="73" t="s">
        <v>1345</v>
      </c>
      <c r="F873" s="75">
        <v>3.2375550185749842</v>
      </c>
      <c r="G873" s="76">
        <v>1.9942852337037094</v>
      </c>
      <c r="H873" s="76">
        <v>1.1287651821666667</v>
      </c>
      <c r="I873" s="76">
        <v>0.11450460270460835</v>
      </c>
      <c r="J873" s="77">
        <v>115071.17403787111</v>
      </c>
      <c r="K873" s="97">
        <v>0.77049180327868849</v>
      </c>
      <c r="L873" s="79">
        <v>3.1803278688524599</v>
      </c>
    </row>
    <row r="874" spans="2:12" ht="30.95" customHeight="1" x14ac:dyDescent="0.25">
      <c r="B874" s="73" t="s">
        <v>837</v>
      </c>
      <c r="C874" s="73" t="s">
        <v>340</v>
      </c>
      <c r="D874" s="96" t="s">
        <v>854</v>
      </c>
      <c r="E874" s="73" t="s">
        <v>1341</v>
      </c>
      <c r="F874" s="75">
        <v>3.1468509108057372</v>
      </c>
      <c r="G874" s="76">
        <v>1.875377957393586</v>
      </c>
      <c r="H874" s="76">
        <v>1.1135879629666667</v>
      </c>
      <c r="I874" s="76">
        <v>0.15788499044548437</v>
      </c>
      <c r="J874" s="77">
        <v>104213.39459709881</v>
      </c>
      <c r="K874" s="97">
        <v>0.76</v>
      </c>
      <c r="L874" s="79">
        <v>3.0799999999999992</v>
      </c>
    </row>
    <row r="875" spans="2:12" ht="30.95" customHeight="1" x14ac:dyDescent="0.25">
      <c r="B875" s="73" t="s">
        <v>837</v>
      </c>
      <c r="C875" s="73" t="s">
        <v>407</v>
      </c>
      <c r="D875" s="96" t="s">
        <v>855</v>
      </c>
      <c r="E875" s="73" t="s">
        <v>1358</v>
      </c>
      <c r="F875" s="75">
        <v>3.1371378448608134</v>
      </c>
      <c r="G875" s="76">
        <v>1.8740186695393599</v>
      </c>
      <c r="H875" s="76">
        <v>1.0706838833200001</v>
      </c>
      <c r="I875" s="76">
        <v>0.19243529200145323</v>
      </c>
      <c r="J875" s="77">
        <v>80669.686252787593</v>
      </c>
      <c r="K875" s="97">
        <v>0.81481481481481477</v>
      </c>
      <c r="L875" s="79">
        <v>3.0370370370370372</v>
      </c>
    </row>
    <row r="876" spans="2:12" ht="30.95" customHeight="1" x14ac:dyDescent="0.25">
      <c r="B876" s="73" t="s">
        <v>837</v>
      </c>
      <c r="C876" s="73" t="s">
        <v>436</v>
      </c>
      <c r="D876" s="96" t="s">
        <v>856</v>
      </c>
      <c r="E876" s="73" t="s">
        <v>1352</v>
      </c>
      <c r="F876" s="75">
        <v>3.1336629976730075</v>
      </c>
      <c r="G876" s="76">
        <v>1.9789758497030074</v>
      </c>
      <c r="H876" s="76">
        <v>1.08668714797</v>
      </c>
      <c r="I876" s="76">
        <v>6.8000000000000005E-2</v>
      </c>
      <c r="J876" s="77">
        <v>82563.599034838175</v>
      </c>
      <c r="K876" s="97">
        <v>0.875</v>
      </c>
      <c r="L876" s="79">
        <v>2.1999999999999993</v>
      </c>
    </row>
    <row r="877" spans="2:12" ht="30.95" customHeight="1" x14ac:dyDescent="0.25">
      <c r="B877" s="73" t="s">
        <v>837</v>
      </c>
      <c r="C877" s="73" t="s">
        <v>445</v>
      </c>
      <c r="D877" s="96" t="s">
        <v>857</v>
      </c>
      <c r="E877" s="73" t="s">
        <v>1358</v>
      </c>
      <c r="F877" s="75">
        <v>3.1209800087663453</v>
      </c>
      <c r="G877" s="76">
        <v>1.8150755687864004</v>
      </c>
      <c r="H877" s="76">
        <v>1.1893426671337588</v>
      </c>
      <c r="I877" s="76">
        <v>0.11656177284618616</v>
      </c>
      <c r="J877" s="77">
        <v>90597.097222222219</v>
      </c>
      <c r="K877" s="97">
        <v>0.88888888888888884</v>
      </c>
      <c r="L877" s="79">
        <v>4.2222222222222223</v>
      </c>
    </row>
    <row r="878" spans="2:12" ht="30.95" customHeight="1" x14ac:dyDescent="0.25">
      <c r="B878" s="73" t="s">
        <v>837</v>
      </c>
      <c r="C878" s="73" t="s">
        <v>42</v>
      </c>
      <c r="D878" s="96" t="s">
        <v>858</v>
      </c>
      <c r="E878" s="73" t="s">
        <v>1357</v>
      </c>
      <c r="F878" s="75">
        <v>3.0438343086954776</v>
      </c>
      <c r="G878" s="76">
        <v>1.62818621430982</v>
      </c>
      <c r="H878" s="76">
        <v>1.136783104156232</v>
      </c>
      <c r="I878" s="76">
        <v>0.27886499022942568</v>
      </c>
      <c r="J878" s="77">
        <v>112027.15</v>
      </c>
      <c r="K878" s="97">
        <v>0.625</v>
      </c>
      <c r="L878" s="79">
        <v>4.8000000000000007</v>
      </c>
    </row>
    <row r="879" spans="2:12" ht="30.95" customHeight="1" x14ac:dyDescent="0.25">
      <c r="B879" s="73" t="s">
        <v>837</v>
      </c>
      <c r="C879" s="73" t="s">
        <v>342</v>
      </c>
      <c r="D879" s="96" t="s">
        <v>859</v>
      </c>
      <c r="E879" s="73" t="s">
        <v>1352</v>
      </c>
      <c r="F879" s="75">
        <v>2.9940346467035677</v>
      </c>
      <c r="G879" s="76">
        <v>1.8042313924745454</v>
      </c>
      <c r="H879" s="76">
        <v>0.99705212546333355</v>
      </c>
      <c r="I879" s="76">
        <v>0.19275112876568865</v>
      </c>
      <c r="J879" s="77">
        <v>92334.638255935992</v>
      </c>
      <c r="K879" s="97">
        <v>0.73333333333333328</v>
      </c>
      <c r="L879" s="79">
        <v>3.1333333333333337</v>
      </c>
    </row>
    <row r="880" spans="2:12" ht="30.95" customHeight="1" x14ac:dyDescent="0.25">
      <c r="B880" s="73" t="s">
        <v>837</v>
      </c>
      <c r="C880" s="73" t="s">
        <v>47</v>
      </c>
      <c r="D880" s="96" t="s">
        <v>860</v>
      </c>
      <c r="E880" s="73" t="s">
        <v>1358</v>
      </c>
      <c r="F880" s="75">
        <v>2.9446079319253236</v>
      </c>
      <c r="G880" s="76">
        <v>1.6021071296467044</v>
      </c>
      <c r="H880" s="76">
        <v>1.15183290712</v>
      </c>
      <c r="I880" s="76">
        <v>0.19066789515861912</v>
      </c>
      <c r="J880" s="77">
        <v>89251.370939918663</v>
      </c>
      <c r="K880" s="97">
        <v>0.70967741935483875</v>
      </c>
      <c r="L880" s="79">
        <v>3.9032258064516134</v>
      </c>
    </row>
    <row r="881" spans="2:12" ht="30.95" customHeight="1" x14ac:dyDescent="0.25">
      <c r="B881" s="73" t="s">
        <v>837</v>
      </c>
      <c r="C881" s="73" t="s">
        <v>449</v>
      </c>
      <c r="D881" s="96" t="s">
        <v>861</v>
      </c>
      <c r="E881" s="73" t="s">
        <v>1358</v>
      </c>
      <c r="F881" s="75">
        <v>2.8137960430307372</v>
      </c>
      <c r="G881" s="76">
        <v>1.4825474753514478</v>
      </c>
      <c r="H881" s="76">
        <v>1.1831798375930838</v>
      </c>
      <c r="I881" s="76">
        <v>0.14806873008620564</v>
      </c>
      <c r="J881" s="77">
        <v>81840.698912198917</v>
      </c>
      <c r="K881" s="97">
        <v>0.65</v>
      </c>
      <c r="L881" s="79">
        <v>4.3999999999999995</v>
      </c>
    </row>
    <row r="882" spans="2:12" ht="30.95" customHeight="1" x14ac:dyDescent="0.25">
      <c r="B882" s="73" t="s">
        <v>837</v>
      </c>
      <c r="C882" s="73" t="s">
        <v>364</v>
      </c>
      <c r="D882" s="96" t="s">
        <v>862</v>
      </c>
      <c r="E882" s="73" t="s">
        <v>1358</v>
      </c>
      <c r="F882" s="75">
        <v>2.6876884599992836</v>
      </c>
      <c r="G882" s="76">
        <v>1.5609184794987572</v>
      </c>
      <c r="H882" s="76">
        <v>1.0587699805005264</v>
      </c>
      <c r="I882" s="76">
        <v>6.8000000000000005E-2</v>
      </c>
      <c r="J882" s="77">
        <v>74460.42421717172</v>
      </c>
      <c r="K882" s="97">
        <v>0.84615384615384615</v>
      </c>
      <c r="L882" s="79">
        <v>3.9230769230769234</v>
      </c>
    </row>
    <row r="883" spans="2:12" ht="30.95" customHeight="1" x14ac:dyDescent="0.25">
      <c r="B883" s="73" t="s">
        <v>837</v>
      </c>
      <c r="C883" s="73" t="s">
        <v>442</v>
      </c>
      <c r="D883" s="96" t="s">
        <v>863</v>
      </c>
      <c r="E883" s="73" t="s">
        <v>1358</v>
      </c>
      <c r="F883" s="75">
        <v>2.619715491784075</v>
      </c>
      <c r="G883" s="76">
        <v>1.3729516028474082</v>
      </c>
      <c r="H883" s="76">
        <v>1.1332638889366666</v>
      </c>
      <c r="I883" s="76">
        <v>0.11350000000000002</v>
      </c>
      <c r="J883" s="77">
        <v>74524.944318181821</v>
      </c>
      <c r="K883" s="97">
        <v>0.6875</v>
      </c>
      <c r="L883" s="79">
        <v>5.2812500000000018</v>
      </c>
    </row>
    <row r="884" spans="2:12" ht="30.95" customHeight="1" x14ac:dyDescent="0.25">
      <c r="B884" s="73" t="s">
        <v>837</v>
      </c>
      <c r="C884" s="73" t="s">
        <v>1360</v>
      </c>
      <c r="D884" s="96" t="s">
        <v>864</v>
      </c>
      <c r="E884" s="73" t="s">
        <v>1357</v>
      </c>
      <c r="F884" s="75">
        <v>2.4722739438164409</v>
      </c>
      <c r="G884" s="76">
        <v>1.3349769962635636</v>
      </c>
      <c r="H884" s="76">
        <v>1.0038333333333334</v>
      </c>
      <c r="I884" s="76">
        <v>0.13346361421954397</v>
      </c>
      <c r="J884" s="77">
        <v>75588.549070707057</v>
      </c>
      <c r="K884" s="97">
        <v>0.68181818181818177</v>
      </c>
      <c r="L884" s="79">
        <v>5.5</v>
      </c>
    </row>
    <row r="885" spans="2:12" ht="30.95" customHeight="1" x14ac:dyDescent="0.25">
      <c r="B885" s="73" t="s">
        <v>837</v>
      </c>
      <c r="C885" s="73" t="s">
        <v>403</v>
      </c>
      <c r="D885" s="96" t="s">
        <v>865</v>
      </c>
      <c r="E885" s="73" t="s">
        <v>1358</v>
      </c>
      <c r="F885" s="75">
        <v>2.4465868598349019</v>
      </c>
      <c r="G885" s="76">
        <v>1.3223437499999999</v>
      </c>
      <c r="H885" s="76">
        <v>1.0642431098349019</v>
      </c>
      <c r="I885" s="76">
        <v>0.06</v>
      </c>
      <c r="J885" s="77">
        <v>62318.779220779223</v>
      </c>
      <c r="K885" s="97">
        <v>0.6875</v>
      </c>
      <c r="L885" s="79">
        <v>5.0625000000000009</v>
      </c>
    </row>
    <row r="886" spans="2:12" ht="30.95" customHeight="1" x14ac:dyDescent="0.25">
      <c r="B886" s="73" t="s">
        <v>837</v>
      </c>
      <c r="C886" s="73" t="s">
        <v>29</v>
      </c>
      <c r="D886" s="96" t="s">
        <v>301</v>
      </c>
      <c r="E886" s="73" t="s">
        <v>1350</v>
      </c>
      <c r="F886" s="75">
        <v>1.3018204617216009</v>
      </c>
      <c r="G886" s="76" t="s">
        <v>297</v>
      </c>
      <c r="H886" s="76">
        <v>1.1749545454450001</v>
      </c>
      <c r="I886" s="76">
        <v>0.12686591627660079</v>
      </c>
      <c r="J886" s="76" t="s">
        <v>297</v>
      </c>
      <c r="K886" s="76" t="s">
        <v>297</v>
      </c>
      <c r="L886" s="76" t="s">
        <v>297</v>
      </c>
    </row>
    <row r="887" spans="2:12" ht="30.95" customHeight="1" x14ac:dyDescent="0.25">
      <c r="B887" s="73" t="s">
        <v>837</v>
      </c>
      <c r="C887" s="86" t="s">
        <v>374</v>
      </c>
      <c r="D887" s="96" t="s">
        <v>302</v>
      </c>
      <c r="E887" s="73" t="s">
        <v>1355</v>
      </c>
      <c r="F887" s="99" t="s">
        <v>297</v>
      </c>
      <c r="G887" s="96" t="s">
        <v>297</v>
      </c>
      <c r="H887" s="96" t="s">
        <v>297</v>
      </c>
      <c r="I887" s="96" t="s">
        <v>297</v>
      </c>
      <c r="J887" s="96" t="s">
        <v>297</v>
      </c>
      <c r="K887" s="96" t="s">
        <v>297</v>
      </c>
      <c r="L887" s="96" t="s">
        <v>297</v>
      </c>
    </row>
    <row r="888" spans="2:12" ht="30.95" customHeight="1" x14ac:dyDescent="0.25">
      <c r="B888" s="73" t="s">
        <v>837</v>
      </c>
      <c r="C888" s="73" t="s">
        <v>43</v>
      </c>
      <c r="D888" s="96" t="s">
        <v>302</v>
      </c>
      <c r="E888" s="73" t="s">
        <v>1355</v>
      </c>
      <c r="F888" s="99" t="s">
        <v>297</v>
      </c>
      <c r="G888" s="96" t="s">
        <v>297</v>
      </c>
      <c r="H888" s="96" t="s">
        <v>297</v>
      </c>
      <c r="I888" s="96" t="s">
        <v>297</v>
      </c>
      <c r="J888" s="96" t="s">
        <v>297</v>
      </c>
      <c r="K888" s="96" t="s">
        <v>297</v>
      </c>
      <c r="L888" s="96" t="s">
        <v>297</v>
      </c>
    </row>
    <row r="889" spans="2:12" ht="30.95" customHeight="1" x14ac:dyDescent="0.25">
      <c r="B889" s="73" t="s">
        <v>837</v>
      </c>
      <c r="C889" s="73" t="s">
        <v>426</v>
      </c>
      <c r="D889" s="96" t="s">
        <v>302</v>
      </c>
      <c r="E889" s="73" t="s">
        <v>1351</v>
      </c>
      <c r="F889" s="99" t="s">
        <v>297</v>
      </c>
      <c r="G889" s="96" t="s">
        <v>297</v>
      </c>
      <c r="H889" s="96" t="s">
        <v>297</v>
      </c>
      <c r="I889" s="96" t="s">
        <v>297</v>
      </c>
      <c r="J889" s="96" t="s">
        <v>297</v>
      </c>
      <c r="K889" s="96" t="s">
        <v>297</v>
      </c>
      <c r="L889" s="96" t="s">
        <v>297</v>
      </c>
    </row>
    <row r="890" spans="2:12" ht="30.95" customHeight="1" x14ac:dyDescent="0.25">
      <c r="B890" s="73" t="s">
        <v>866</v>
      </c>
      <c r="C890" s="73" t="s">
        <v>363</v>
      </c>
      <c r="D890" s="74" t="s">
        <v>867</v>
      </c>
      <c r="E890" s="73" t="s">
        <v>1346</v>
      </c>
      <c r="F890" s="75">
        <v>3.5468430373013375</v>
      </c>
      <c r="G890" s="76">
        <v>2.1247116368257051</v>
      </c>
      <c r="H890" s="76">
        <v>1.2123563218390805</v>
      </c>
      <c r="I890" s="76">
        <v>0.20977507863655198</v>
      </c>
      <c r="J890" s="77">
        <v>117054.46614558283</v>
      </c>
      <c r="K890" s="97">
        <v>0.75</v>
      </c>
      <c r="L890" s="79">
        <v>3.166666666666667</v>
      </c>
    </row>
    <row r="891" spans="2:12" ht="30.95" customHeight="1" x14ac:dyDescent="0.25">
      <c r="B891" s="73" t="s">
        <v>866</v>
      </c>
      <c r="C891" s="73" t="s">
        <v>491</v>
      </c>
      <c r="D891" s="74" t="s">
        <v>868</v>
      </c>
      <c r="E891" s="73" t="s">
        <v>1344</v>
      </c>
      <c r="F891" s="75">
        <v>3.3736011149389151</v>
      </c>
      <c r="G891" s="76">
        <v>2.2841935483870972</v>
      </c>
      <c r="H891" s="76">
        <v>0.9137042888623933</v>
      </c>
      <c r="I891" s="76">
        <v>0.17570327768942481</v>
      </c>
      <c r="J891" s="77">
        <v>148963.28932323231</v>
      </c>
      <c r="K891" s="97">
        <v>0.80645161290322576</v>
      </c>
      <c r="L891" s="79">
        <v>2.6129032258064515</v>
      </c>
    </row>
    <row r="892" spans="2:12" ht="30.95" customHeight="1" x14ac:dyDescent="0.25">
      <c r="B892" s="73" t="s">
        <v>866</v>
      </c>
      <c r="C892" s="73" t="s">
        <v>394</v>
      </c>
      <c r="D892" s="74" t="s">
        <v>869</v>
      </c>
      <c r="E892" s="73" t="s">
        <v>1342</v>
      </c>
      <c r="F892" s="75">
        <v>3.3597289622704194</v>
      </c>
      <c r="G892" s="76">
        <v>1.9721841508642799</v>
      </c>
      <c r="H892" s="76">
        <v>1.2123095238095238</v>
      </c>
      <c r="I892" s="76">
        <v>0.17523528759661555</v>
      </c>
      <c r="J892" s="77">
        <v>106424.8582644628</v>
      </c>
      <c r="K892" s="97">
        <v>0.91666666666666663</v>
      </c>
      <c r="L892" s="79">
        <v>1.7499999999999998</v>
      </c>
    </row>
    <row r="893" spans="2:12" ht="30.95" customHeight="1" x14ac:dyDescent="0.25">
      <c r="B893" s="73" t="s">
        <v>866</v>
      </c>
      <c r="C893" s="73" t="s">
        <v>335</v>
      </c>
      <c r="D893" s="74" t="s">
        <v>870</v>
      </c>
      <c r="E893" s="73" t="s">
        <v>1351</v>
      </c>
      <c r="F893" s="75">
        <v>3.3145142509271421</v>
      </c>
      <c r="G893" s="76">
        <v>1.8150930005624208</v>
      </c>
      <c r="H893" s="76">
        <v>1.3269600769600771</v>
      </c>
      <c r="I893" s="76">
        <v>0.17246117340464423</v>
      </c>
      <c r="J893" s="77">
        <v>96332.075902777753</v>
      </c>
      <c r="K893" s="97">
        <v>0.8</v>
      </c>
      <c r="L893" s="79">
        <v>2.8999999999999995</v>
      </c>
    </row>
    <row r="894" spans="2:12" ht="30.95" customHeight="1" x14ac:dyDescent="0.25">
      <c r="B894" s="73" t="s">
        <v>866</v>
      </c>
      <c r="C894" s="73" t="s">
        <v>33</v>
      </c>
      <c r="D894" s="74" t="s">
        <v>871</v>
      </c>
      <c r="E894" s="73" t="s">
        <v>1345</v>
      </c>
      <c r="F894" s="75">
        <v>3.2713382805826581</v>
      </c>
      <c r="G894" s="76">
        <v>1.8299455196398973</v>
      </c>
      <c r="H894" s="76">
        <v>1.1963594276094276</v>
      </c>
      <c r="I894" s="76">
        <v>0.24503333333333335</v>
      </c>
      <c r="J894" s="77">
        <v>110110.53558495671</v>
      </c>
      <c r="K894" s="97">
        <v>0.75471698113207553</v>
      </c>
      <c r="L894" s="79">
        <v>3.4528301886792452</v>
      </c>
    </row>
    <row r="895" spans="2:12" ht="30.95" customHeight="1" x14ac:dyDescent="0.25">
      <c r="B895" s="73" t="s">
        <v>866</v>
      </c>
      <c r="C895" s="73" t="s">
        <v>47</v>
      </c>
      <c r="D895" s="74" t="s">
        <v>872</v>
      </c>
      <c r="E895" s="73" t="s">
        <v>1358</v>
      </c>
      <c r="F895" s="75">
        <v>3.2425001894646197</v>
      </c>
      <c r="G895" s="76">
        <v>1.6769842215862505</v>
      </c>
      <c r="H895" s="76">
        <v>1.3230555555555557</v>
      </c>
      <c r="I895" s="76">
        <v>0.24246041232281357</v>
      </c>
      <c r="J895" s="77">
        <v>95387.612373737371</v>
      </c>
      <c r="K895" s="97">
        <v>0.66666666666666663</v>
      </c>
      <c r="L895" s="79">
        <v>3.7777777777777772</v>
      </c>
    </row>
    <row r="896" spans="2:12" ht="30.95" customHeight="1" x14ac:dyDescent="0.25">
      <c r="B896" s="73" t="s">
        <v>866</v>
      </c>
      <c r="C896" s="73" t="s">
        <v>45</v>
      </c>
      <c r="D896" s="74" t="s">
        <v>873</v>
      </c>
      <c r="E896" s="73" t="s">
        <v>1348</v>
      </c>
      <c r="F896" s="75">
        <v>3.136805731661426</v>
      </c>
      <c r="G896" s="76">
        <v>1.7467726047225265</v>
      </c>
      <c r="H896" s="76">
        <v>1.2316639243074359</v>
      </c>
      <c r="I896" s="76">
        <v>0.1583692026314634</v>
      </c>
      <c r="J896" s="77">
        <v>88942.69212436871</v>
      </c>
      <c r="K896" s="97">
        <v>0.8</v>
      </c>
      <c r="L896" s="79">
        <v>3.2</v>
      </c>
    </row>
    <row r="897" spans="2:12" ht="30.95" customHeight="1" x14ac:dyDescent="0.25">
      <c r="B897" s="73" t="s">
        <v>866</v>
      </c>
      <c r="C897" s="73" t="s">
        <v>43</v>
      </c>
      <c r="D897" s="74" t="s">
        <v>874</v>
      </c>
      <c r="E897" s="73" t="s">
        <v>1355</v>
      </c>
      <c r="F897" s="75">
        <v>3.0897489935729818</v>
      </c>
      <c r="G897" s="76">
        <v>1.6211560005500627</v>
      </c>
      <c r="H897" s="76">
        <v>1.2962566844919787</v>
      </c>
      <c r="I897" s="76">
        <v>0.17233630853094023</v>
      </c>
      <c r="J897" s="77">
        <v>90343.79826839827</v>
      </c>
      <c r="K897" s="97">
        <v>0.66666666666666663</v>
      </c>
      <c r="L897" s="79">
        <v>3.333333333333333</v>
      </c>
    </row>
    <row r="898" spans="2:12" ht="30.95" customHeight="1" x14ac:dyDescent="0.25">
      <c r="B898" s="73" t="s">
        <v>866</v>
      </c>
      <c r="C898" s="85" t="s">
        <v>365</v>
      </c>
      <c r="D898" s="74" t="s">
        <v>875</v>
      </c>
      <c r="E898" s="73" t="s">
        <v>1348</v>
      </c>
      <c r="F898" s="75">
        <v>2.8001896692094541</v>
      </c>
      <c r="G898" s="76">
        <v>1.5207844788189355</v>
      </c>
      <c r="H898" s="76">
        <v>1.1481601731601732</v>
      </c>
      <c r="I898" s="76">
        <v>0.13124501723034548</v>
      </c>
      <c r="J898" s="77">
        <v>78711.539682539689</v>
      </c>
      <c r="K898" s="97">
        <v>0.81818181818181823</v>
      </c>
      <c r="L898" s="79">
        <v>5.0909090909090908</v>
      </c>
    </row>
    <row r="899" spans="2:12" ht="30.95" customHeight="1" x14ac:dyDescent="0.25">
      <c r="B899" s="73" t="s">
        <v>866</v>
      </c>
      <c r="C899" s="73" t="s">
        <v>42</v>
      </c>
      <c r="D899" s="74" t="s">
        <v>876</v>
      </c>
      <c r="E899" s="73" t="s">
        <v>1357</v>
      </c>
      <c r="F899" s="75">
        <v>2.5460475602220116</v>
      </c>
      <c r="G899" s="76">
        <v>1.3343472481493901</v>
      </c>
      <c r="H899" s="76">
        <v>0.99464285714285705</v>
      </c>
      <c r="I899" s="76">
        <v>0.21705745492976475</v>
      </c>
      <c r="J899" s="77">
        <v>76207.113095238092</v>
      </c>
      <c r="K899" s="97">
        <v>0.72727272727272696</v>
      </c>
      <c r="L899" s="79">
        <v>5.3571428571428577</v>
      </c>
    </row>
    <row r="900" spans="2:12" ht="30.95" customHeight="1" x14ac:dyDescent="0.25">
      <c r="B900" s="73" t="s">
        <v>866</v>
      </c>
      <c r="C900" s="73" t="s">
        <v>27</v>
      </c>
      <c r="D900" s="74" t="s">
        <v>877</v>
      </c>
      <c r="E900" s="73" t="s">
        <v>1354</v>
      </c>
      <c r="F900" s="75">
        <v>2.335098160041857</v>
      </c>
      <c r="G900" s="76">
        <v>0.87666666666666648</v>
      </c>
      <c r="H900" s="76">
        <v>1.2480178982810561</v>
      </c>
      <c r="I900" s="76">
        <v>0.21041359509413421</v>
      </c>
      <c r="J900" s="77">
        <v>64679.554545454543</v>
      </c>
      <c r="K900" s="97">
        <v>0.44444444444444442</v>
      </c>
      <c r="L900" s="79">
        <v>6.666666666666667</v>
      </c>
    </row>
    <row r="901" spans="2:12" ht="30.95" customHeight="1" x14ac:dyDescent="0.25">
      <c r="B901" s="73" t="s">
        <v>866</v>
      </c>
      <c r="C901" s="73" t="s">
        <v>383</v>
      </c>
      <c r="D901" s="74" t="s">
        <v>301</v>
      </c>
      <c r="E901" s="73" t="s">
        <v>1347</v>
      </c>
      <c r="F901" s="75">
        <v>1.4894366688799126</v>
      </c>
      <c r="G901" s="76" t="s">
        <v>297</v>
      </c>
      <c r="H901" s="76">
        <v>1.343181818181818</v>
      </c>
      <c r="I901" s="76">
        <v>0.14625485069809457</v>
      </c>
      <c r="J901" s="79" t="s">
        <v>297</v>
      </c>
      <c r="K901" s="79" t="s">
        <v>297</v>
      </c>
      <c r="L901" s="79" t="s">
        <v>297</v>
      </c>
    </row>
    <row r="902" spans="2:12" ht="30.95" customHeight="1" x14ac:dyDescent="0.25">
      <c r="B902" s="73" t="s">
        <v>866</v>
      </c>
      <c r="C902" s="73" t="s">
        <v>391</v>
      </c>
      <c r="D902" s="74" t="s">
        <v>301</v>
      </c>
      <c r="E902" s="73" t="s">
        <v>1350</v>
      </c>
      <c r="F902" s="75">
        <v>1.3922558487763568</v>
      </c>
      <c r="G902" s="76" t="s">
        <v>297</v>
      </c>
      <c r="H902" s="76">
        <v>1.1842632204396912</v>
      </c>
      <c r="I902" s="76">
        <v>0.2079926283366656</v>
      </c>
      <c r="J902" s="79" t="s">
        <v>297</v>
      </c>
      <c r="K902" s="79" t="s">
        <v>297</v>
      </c>
      <c r="L902" s="79" t="s">
        <v>297</v>
      </c>
    </row>
    <row r="903" spans="2:12" ht="30.95" customHeight="1" x14ac:dyDescent="0.25">
      <c r="B903" s="73" t="s">
        <v>866</v>
      </c>
      <c r="C903" s="73" t="s">
        <v>374</v>
      </c>
      <c r="D903" s="74" t="s">
        <v>301</v>
      </c>
      <c r="E903" s="73" t="s">
        <v>1355</v>
      </c>
      <c r="F903" s="75">
        <v>0.87291666666666656</v>
      </c>
      <c r="G903" s="76" t="s">
        <v>297</v>
      </c>
      <c r="H903" s="76">
        <v>0.72624999999999995</v>
      </c>
      <c r="I903" s="76">
        <v>0.14666666666666667</v>
      </c>
      <c r="J903" s="79" t="s">
        <v>297</v>
      </c>
      <c r="K903" s="79" t="s">
        <v>297</v>
      </c>
      <c r="L903" s="79" t="s">
        <v>297</v>
      </c>
    </row>
    <row r="904" spans="2:12" ht="30.95" customHeight="1" x14ac:dyDescent="0.25">
      <c r="B904" s="73" t="s">
        <v>866</v>
      </c>
      <c r="C904" s="73" t="s">
        <v>26</v>
      </c>
      <c r="D904" s="74" t="s">
        <v>302</v>
      </c>
      <c r="E904" s="73" t="s">
        <v>1347</v>
      </c>
      <c r="F904" s="75" t="s">
        <v>297</v>
      </c>
      <c r="G904" s="76" t="s">
        <v>297</v>
      </c>
      <c r="H904" s="76" t="s">
        <v>297</v>
      </c>
      <c r="I904" s="76" t="s">
        <v>297</v>
      </c>
      <c r="J904" s="79" t="s">
        <v>297</v>
      </c>
      <c r="K904" s="79" t="s">
        <v>297</v>
      </c>
      <c r="L904" s="79" t="s">
        <v>297</v>
      </c>
    </row>
    <row r="905" spans="2:12" ht="30.95" customHeight="1" x14ac:dyDescent="0.25">
      <c r="B905" s="73" t="s">
        <v>866</v>
      </c>
      <c r="C905" s="73" t="s">
        <v>387</v>
      </c>
      <c r="D905" s="74" t="s">
        <v>302</v>
      </c>
      <c r="E905" s="73" t="s">
        <v>1345</v>
      </c>
      <c r="F905" s="75" t="s">
        <v>297</v>
      </c>
      <c r="G905" s="76" t="s">
        <v>297</v>
      </c>
      <c r="H905" s="76" t="s">
        <v>297</v>
      </c>
      <c r="I905" s="76" t="s">
        <v>297</v>
      </c>
      <c r="J905" s="79" t="s">
        <v>297</v>
      </c>
      <c r="K905" s="79" t="s">
        <v>297</v>
      </c>
      <c r="L905" s="79" t="s">
        <v>297</v>
      </c>
    </row>
    <row r="906" spans="2:12" ht="30.95" customHeight="1" x14ac:dyDescent="0.25">
      <c r="B906" s="73" t="s">
        <v>866</v>
      </c>
      <c r="C906" s="73" t="s">
        <v>403</v>
      </c>
      <c r="D906" s="74" t="s">
        <v>302</v>
      </c>
      <c r="E906" s="73" t="s">
        <v>1358</v>
      </c>
      <c r="F906" s="75" t="s">
        <v>297</v>
      </c>
      <c r="G906" s="76" t="s">
        <v>297</v>
      </c>
      <c r="H906" s="76" t="s">
        <v>297</v>
      </c>
      <c r="I906" s="76" t="s">
        <v>297</v>
      </c>
      <c r="J906" s="79" t="s">
        <v>297</v>
      </c>
      <c r="K906" s="79" t="s">
        <v>297</v>
      </c>
      <c r="L906" s="79" t="s">
        <v>297</v>
      </c>
    </row>
    <row r="907" spans="2:12" ht="30.95" customHeight="1" x14ac:dyDescent="0.25">
      <c r="B907" s="73" t="s">
        <v>878</v>
      </c>
      <c r="C907" s="73" t="s">
        <v>490</v>
      </c>
      <c r="D907" s="96" t="s">
        <v>481</v>
      </c>
      <c r="E907" s="73" t="s">
        <v>1345</v>
      </c>
      <c r="F907" s="75">
        <v>3.7784815047482763</v>
      </c>
      <c r="G907" s="76">
        <v>2.3442391304347829</v>
      </c>
      <c r="H907" s="76">
        <v>1.1662518978605936</v>
      </c>
      <c r="I907" s="76">
        <v>0.26799047645290003</v>
      </c>
      <c r="J907" s="77">
        <v>184839.977830941</v>
      </c>
      <c r="K907" s="97">
        <v>0.82608695652173914</v>
      </c>
      <c r="L907" s="79">
        <v>3.0434782608695645</v>
      </c>
    </row>
    <row r="908" spans="2:12" ht="30.95" customHeight="1" x14ac:dyDescent="0.25">
      <c r="B908" s="73" t="s">
        <v>878</v>
      </c>
      <c r="C908" s="73" t="s">
        <v>27</v>
      </c>
      <c r="D908" s="96" t="s">
        <v>482</v>
      </c>
      <c r="E908" s="73" t="s">
        <v>1354</v>
      </c>
      <c r="F908" s="75">
        <v>3.677575613204271</v>
      </c>
      <c r="G908" s="76">
        <v>2.1536957819931395</v>
      </c>
      <c r="H908" s="76">
        <v>1.2755759347864613</v>
      </c>
      <c r="I908" s="76">
        <v>0.24830389642467002</v>
      </c>
      <c r="J908" s="77">
        <v>126927.66830808083</v>
      </c>
      <c r="K908" s="94">
        <v>1</v>
      </c>
      <c r="L908" s="79">
        <v>3.2500000000000004</v>
      </c>
    </row>
    <row r="909" spans="2:12" ht="30.95" customHeight="1" x14ac:dyDescent="0.25">
      <c r="B909" s="73" t="s">
        <v>878</v>
      </c>
      <c r="C909" s="73" t="s">
        <v>38</v>
      </c>
      <c r="D909" s="96" t="s">
        <v>483</v>
      </c>
      <c r="E909" s="73" t="s">
        <v>1345</v>
      </c>
      <c r="F909" s="75">
        <v>3.5235543484841823</v>
      </c>
      <c r="G909" s="76">
        <v>2.1608692988169826</v>
      </c>
      <c r="H909" s="76">
        <v>1.2168369565217392</v>
      </c>
      <c r="I909" s="76">
        <v>0.14584809314546077</v>
      </c>
      <c r="J909" s="77">
        <v>181619.62605555556</v>
      </c>
      <c r="K909" s="97">
        <v>0.83333333333333337</v>
      </c>
      <c r="L909" s="79">
        <v>4.25</v>
      </c>
    </row>
    <row r="910" spans="2:12" ht="30.95" customHeight="1" x14ac:dyDescent="0.25">
      <c r="B910" s="73" t="s">
        <v>878</v>
      </c>
      <c r="C910" s="73" t="s">
        <v>33</v>
      </c>
      <c r="D910" s="96" t="s">
        <v>484</v>
      </c>
      <c r="E910" s="73" t="s">
        <v>1345</v>
      </c>
      <c r="F910" s="75">
        <v>3.2940616634902811</v>
      </c>
      <c r="G910" s="76">
        <v>1.7525902814265895</v>
      </c>
      <c r="H910" s="76">
        <v>1.3339636897559994</v>
      </c>
      <c r="I910" s="76">
        <v>0.20750769230769231</v>
      </c>
      <c r="J910" s="77">
        <v>122585.2420212463</v>
      </c>
      <c r="K910" s="97">
        <v>0.77551020408163263</v>
      </c>
      <c r="L910" s="79">
        <v>3.9795918367346936</v>
      </c>
    </row>
    <row r="911" spans="2:12" ht="30.95" customHeight="1" x14ac:dyDescent="0.25">
      <c r="B911" s="73" t="s">
        <v>878</v>
      </c>
      <c r="C911" s="73" t="s">
        <v>299</v>
      </c>
      <c r="D911" s="96" t="s">
        <v>485</v>
      </c>
      <c r="E911" s="73" t="s">
        <v>1345</v>
      </c>
      <c r="F911" s="75">
        <v>3.2815286143282107</v>
      </c>
      <c r="G911" s="76">
        <v>1.8845200921763519</v>
      </c>
      <c r="H911" s="76">
        <v>1.2635363636363637</v>
      </c>
      <c r="I911" s="76">
        <v>0.13347215851549507</v>
      </c>
      <c r="J911" s="77">
        <v>154463.63464646466</v>
      </c>
      <c r="K911" s="97">
        <v>0.7857142857142857</v>
      </c>
      <c r="L911" s="79">
        <v>4.6428571428571432</v>
      </c>
    </row>
    <row r="912" spans="2:12" ht="30.95" customHeight="1" x14ac:dyDescent="0.25">
      <c r="B912" s="73" t="s">
        <v>878</v>
      </c>
      <c r="C912" s="73" t="s">
        <v>24</v>
      </c>
      <c r="D912" s="96" t="s">
        <v>486</v>
      </c>
      <c r="E912" s="73" t="s">
        <v>1347</v>
      </c>
      <c r="F912" s="75">
        <v>3.259170466895287</v>
      </c>
      <c r="G912" s="76">
        <v>1.6392247951885301</v>
      </c>
      <c r="H912" s="76">
        <v>1.3494792597890219</v>
      </c>
      <c r="I912" s="76">
        <v>0.27046641191773491</v>
      </c>
      <c r="J912" s="77">
        <v>94689.516689623517</v>
      </c>
      <c r="K912" s="97">
        <v>0.6875</v>
      </c>
      <c r="L912" s="79">
        <v>3.3125</v>
      </c>
    </row>
    <row r="913" spans="2:12" ht="30.95" customHeight="1" x14ac:dyDescent="0.25">
      <c r="B913" s="73" t="s">
        <v>878</v>
      </c>
      <c r="C913" s="73" t="s">
        <v>47</v>
      </c>
      <c r="D913" s="96" t="s">
        <v>487</v>
      </c>
      <c r="E913" s="73" t="s">
        <v>1358</v>
      </c>
      <c r="F913" s="75">
        <v>2.8036685260705259</v>
      </c>
      <c r="G913" s="76">
        <v>1.3779999999999994</v>
      </c>
      <c r="H913" s="76">
        <v>1.2257716049382716</v>
      </c>
      <c r="I913" s="76">
        <v>0.19989692113225455</v>
      </c>
      <c r="J913" s="77">
        <v>83960.637878787878</v>
      </c>
      <c r="K913" s="97">
        <v>0.6</v>
      </c>
      <c r="L913" s="79">
        <v>4.9000000000000004</v>
      </c>
    </row>
    <row r="914" spans="2:12" ht="30.95" customHeight="1" x14ac:dyDescent="0.25">
      <c r="B914" s="73" t="s">
        <v>878</v>
      </c>
      <c r="C914" s="73" t="s">
        <v>391</v>
      </c>
      <c r="D914" s="96" t="s">
        <v>301</v>
      </c>
      <c r="E914" s="73" t="s">
        <v>1350</v>
      </c>
      <c r="F914" s="75">
        <v>1.6339018130716245</v>
      </c>
      <c r="G914" s="76" t="s">
        <v>297</v>
      </c>
      <c r="H914" s="76">
        <v>1.3105446702144816</v>
      </c>
      <c r="I914" s="76">
        <v>0.32335714285714284</v>
      </c>
      <c r="J914" s="76" t="s">
        <v>297</v>
      </c>
      <c r="K914" s="76" t="s">
        <v>297</v>
      </c>
      <c r="L914" s="76" t="s">
        <v>297</v>
      </c>
    </row>
    <row r="915" spans="2:12" ht="30.95" customHeight="1" x14ac:dyDescent="0.25">
      <c r="B915" s="73" t="s">
        <v>878</v>
      </c>
      <c r="C915" s="73" t="s">
        <v>39</v>
      </c>
      <c r="D915" s="96" t="s">
        <v>301</v>
      </c>
      <c r="E915" s="73" t="s">
        <v>1350</v>
      </c>
      <c r="F915" s="75">
        <v>1.4739468532989115</v>
      </c>
      <c r="G915" s="76" t="s">
        <v>297</v>
      </c>
      <c r="H915" s="76">
        <v>1.2765151515151514</v>
      </c>
      <c r="I915" s="76">
        <v>0.1974317017837601</v>
      </c>
      <c r="J915" s="76" t="s">
        <v>297</v>
      </c>
      <c r="K915" s="76" t="s">
        <v>297</v>
      </c>
      <c r="L915" s="76" t="s">
        <v>297</v>
      </c>
    </row>
    <row r="916" spans="2:12" ht="30.95" customHeight="1" x14ac:dyDescent="0.25">
      <c r="B916" s="73" t="s">
        <v>878</v>
      </c>
      <c r="C916" s="73" t="s">
        <v>394</v>
      </c>
      <c r="D916" s="96" t="s">
        <v>301</v>
      </c>
      <c r="E916" s="73" t="s">
        <v>1342</v>
      </c>
      <c r="F916" s="75">
        <v>1.3859032421071449</v>
      </c>
      <c r="G916" s="76" t="s">
        <v>297</v>
      </c>
      <c r="H916" s="76">
        <v>1.2045959595959597</v>
      </c>
      <c r="I916" s="76">
        <v>0.18130728251118522</v>
      </c>
      <c r="J916" s="76" t="s">
        <v>297</v>
      </c>
      <c r="K916" s="76" t="s">
        <v>297</v>
      </c>
      <c r="L916" s="76" t="s">
        <v>297</v>
      </c>
    </row>
    <row r="917" spans="2:12" ht="30.95" customHeight="1" x14ac:dyDescent="0.25">
      <c r="B917" s="73" t="s">
        <v>878</v>
      </c>
      <c r="C917" s="73" t="s">
        <v>46</v>
      </c>
      <c r="D917" s="96" t="s">
        <v>302</v>
      </c>
      <c r="E917" s="73" t="s">
        <v>1345</v>
      </c>
      <c r="F917" s="99" t="s">
        <v>297</v>
      </c>
      <c r="G917" s="76" t="s">
        <v>297</v>
      </c>
      <c r="H917" s="76" t="s">
        <v>297</v>
      </c>
      <c r="I917" s="76" t="s">
        <v>297</v>
      </c>
      <c r="J917" s="76" t="s">
        <v>297</v>
      </c>
      <c r="K917" s="76" t="s">
        <v>297</v>
      </c>
      <c r="L917" s="76" t="s">
        <v>297</v>
      </c>
    </row>
    <row r="918" spans="2:12" ht="30.95" customHeight="1" x14ac:dyDescent="0.25">
      <c r="B918" s="73" t="s">
        <v>879</v>
      </c>
      <c r="C918" s="73" t="s">
        <v>19</v>
      </c>
      <c r="D918" s="74" t="s">
        <v>880</v>
      </c>
      <c r="E918" s="73" t="s">
        <v>1345</v>
      </c>
      <c r="F918" s="75">
        <v>3.0092435668833253</v>
      </c>
      <c r="G918" s="76">
        <v>1.5914891809184128</v>
      </c>
      <c r="H918" s="76">
        <v>1.1517543859649124</v>
      </c>
      <c r="I918" s="76">
        <v>0.26600000000000001</v>
      </c>
      <c r="J918" s="77">
        <v>92687.166179711901</v>
      </c>
      <c r="K918" s="80">
        <v>0.67759562841530052</v>
      </c>
      <c r="L918" s="79">
        <v>4.4699453551912534</v>
      </c>
    </row>
    <row r="919" spans="2:12" ht="30.95" customHeight="1" x14ac:dyDescent="0.25">
      <c r="B919" s="73" t="s">
        <v>879</v>
      </c>
      <c r="C919" s="73" t="s">
        <v>463</v>
      </c>
      <c r="D919" s="74" t="s">
        <v>881</v>
      </c>
      <c r="E919" s="73" t="s">
        <v>1354</v>
      </c>
      <c r="F919" s="75">
        <v>2.9272668916955631</v>
      </c>
      <c r="G919" s="76">
        <v>1.7378124999999995</v>
      </c>
      <c r="H919" s="76">
        <v>1.0519713261648747</v>
      </c>
      <c r="I919" s="76">
        <v>0.13748306553068901</v>
      </c>
      <c r="J919" s="77">
        <v>152942.66666666666</v>
      </c>
      <c r="K919" s="80">
        <v>0.625</v>
      </c>
      <c r="L919" s="79">
        <v>5.125</v>
      </c>
    </row>
    <row r="920" spans="2:12" ht="30.95" customHeight="1" x14ac:dyDescent="0.25">
      <c r="B920" s="73" t="s">
        <v>879</v>
      </c>
      <c r="C920" s="73" t="s">
        <v>26</v>
      </c>
      <c r="D920" s="74" t="s">
        <v>882</v>
      </c>
      <c r="E920" s="73" t="s">
        <v>1347</v>
      </c>
      <c r="F920" s="75">
        <v>2.8766119059586335</v>
      </c>
      <c r="G920" s="76">
        <v>1.6163686958480485</v>
      </c>
      <c r="H920" s="76">
        <v>1.1369153846153845</v>
      </c>
      <c r="I920" s="76">
        <v>0.12332782549520034</v>
      </c>
      <c r="J920" s="77">
        <v>65658.332010719445</v>
      </c>
      <c r="K920" s="80">
        <v>0.81395348837209303</v>
      </c>
      <c r="L920" s="79">
        <v>3.8837209302325579</v>
      </c>
    </row>
    <row r="921" spans="2:12" ht="30.95" customHeight="1" x14ac:dyDescent="0.25">
      <c r="B921" s="73" t="s">
        <v>879</v>
      </c>
      <c r="C921" s="73" t="s">
        <v>44</v>
      </c>
      <c r="D921" s="74" t="s">
        <v>883</v>
      </c>
      <c r="E921" s="73" t="s">
        <v>1351</v>
      </c>
      <c r="F921" s="75">
        <v>2.864171812979349</v>
      </c>
      <c r="G921" s="76">
        <v>1.3502891703370195</v>
      </c>
      <c r="H921" s="76">
        <v>1.2659757236227824</v>
      </c>
      <c r="I921" s="76">
        <v>0.24790691901954701</v>
      </c>
      <c r="J921" s="77">
        <v>66927.986111111109</v>
      </c>
      <c r="K921" s="80">
        <v>0.6</v>
      </c>
      <c r="L921" s="79">
        <v>3.8</v>
      </c>
    </row>
    <row r="922" spans="2:12" ht="30.95" customHeight="1" x14ac:dyDescent="0.25">
      <c r="B922" s="73" t="s">
        <v>879</v>
      </c>
      <c r="C922" s="73" t="s">
        <v>47</v>
      </c>
      <c r="D922" s="74" t="s">
        <v>884</v>
      </c>
      <c r="E922" s="73" t="s">
        <v>1358</v>
      </c>
      <c r="F922" s="75">
        <v>2.8054448110487002</v>
      </c>
      <c r="G922" s="76">
        <v>1.3996987136620613</v>
      </c>
      <c r="H922" s="76">
        <v>1.1374368686868688</v>
      </c>
      <c r="I922" s="76">
        <v>0.26830922869976997</v>
      </c>
      <c r="J922" s="77">
        <v>75406.132724020063</v>
      </c>
      <c r="K922" s="80">
        <v>0.58653846153846156</v>
      </c>
      <c r="L922" s="79">
        <v>4.3461538461538458</v>
      </c>
    </row>
    <row r="923" spans="2:12" ht="30.95" customHeight="1" x14ac:dyDescent="0.25">
      <c r="B923" s="73" t="s">
        <v>879</v>
      </c>
      <c r="C923" s="73" t="s">
        <v>45</v>
      </c>
      <c r="D923" s="74" t="s">
        <v>885</v>
      </c>
      <c r="E923" s="73" t="s">
        <v>1348</v>
      </c>
      <c r="F923" s="75">
        <v>2.6253000405039506</v>
      </c>
      <c r="G923" s="76">
        <v>1.2273863636363633</v>
      </c>
      <c r="H923" s="76">
        <v>1.2297157622739019</v>
      </c>
      <c r="I923" s="76">
        <v>0.16819791459368524</v>
      </c>
      <c r="J923" s="77">
        <v>51265.581951381952</v>
      </c>
      <c r="K923" s="80">
        <v>0.59090909090909094</v>
      </c>
      <c r="L923" s="79">
        <v>4.4090909090909092</v>
      </c>
    </row>
    <row r="924" spans="2:12" ht="30.95" customHeight="1" x14ac:dyDescent="0.25">
      <c r="B924" s="73" t="s">
        <v>879</v>
      </c>
      <c r="C924" s="73" t="s">
        <v>430</v>
      </c>
      <c r="D924" s="74" t="s">
        <v>301</v>
      </c>
      <c r="E924" s="73" t="s">
        <v>1345</v>
      </c>
      <c r="F924" s="75">
        <v>1.1536436003770234</v>
      </c>
      <c r="G924" s="76" t="s">
        <v>297</v>
      </c>
      <c r="H924" s="76">
        <v>1.0083222811671089</v>
      </c>
      <c r="I924" s="76">
        <v>0.14532131920991456</v>
      </c>
      <c r="J924" s="76" t="s">
        <v>297</v>
      </c>
      <c r="K924" s="76" t="s">
        <v>297</v>
      </c>
      <c r="L924" s="76" t="s">
        <v>297</v>
      </c>
    </row>
    <row r="925" spans="2:12" ht="30.95" customHeight="1" x14ac:dyDescent="0.25">
      <c r="B925" s="73" t="s">
        <v>879</v>
      </c>
      <c r="C925" s="73" t="s">
        <v>436</v>
      </c>
      <c r="D925" s="74" t="s">
        <v>302</v>
      </c>
      <c r="E925" s="73" t="s">
        <v>1352</v>
      </c>
      <c r="F925" s="75" t="s">
        <v>297</v>
      </c>
      <c r="G925" s="76" t="s">
        <v>297</v>
      </c>
      <c r="H925" s="76" t="s">
        <v>297</v>
      </c>
      <c r="I925" s="76" t="s">
        <v>297</v>
      </c>
      <c r="J925" s="76" t="s">
        <v>297</v>
      </c>
      <c r="K925" s="76" t="s">
        <v>297</v>
      </c>
      <c r="L925" s="76" t="s">
        <v>297</v>
      </c>
    </row>
    <row r="926" spans="2:12" ht="30.95" customHeight="1" x14ac:dyDescent="0.25">
      <c r="B926" s="86" t="s">
        <v>886</v>
      </c>
      <c r="C926" s="86" t="s">
        <v>704</v>
      </c>
      <c r="D926" s="96" t="s">
        <v>880</v>
      </c>
      <c r="E926" s="73" t="s">
        <v>1345</v>
      </c>
      <c r="F926" s="75">
        <v>4.1109335692145628</v>
      </c>
      <c r="G926" s="76">
        <v>2.5000657894736849</v>
      </c>
      <c r="H926" s="76">
        <v>1.3740804729333331</v>
      </c>
      <c r="I926" s="76">
        <v>0.2367873068075449</v>
      </c>
      <c r="J926" s="77">
        <v>164465.84415005025</v>
      </c>
      <c r="K926" s="78">
        <v>0.86842105263157898</v>
      </c>
      <c r="L926" s="79">
        <v>1.6052631578947367</v>
      </c>
    </row>
    <row r="927" spans="2:12" ht="30.95" customHeight="1" x14ac:dyDescent="0.25">
      <c r="B927" s="86" t="s">
        <v>886</v>
      </c>
      <c r="C927" s="86" t="s">
        <v>30</v>
      </c>
      <c r="D927" s="96" t="s">
        <v>881</v>
      </c>
      <c r="E927" s="73" t="s">
        <v>1345</v>
      </c>
      <c r="F927" s="75">
        <v>3.8589580052992818</v>
      </c>
      <c r="G927" s="76">
        <v>2.2236903303908733</v>
      </c>
      <c r="H927" s="76">
        <v>1.3413662239366668</v>
      </c>
      <c r="I927" s="76">
        <v>0.29390145097174158</v>
      </c>
      <c r="J927" s="77">
        <v>122278.52240572391</v>
      </c>
      <c r="K927" s="78">
        <v>0.90909090909090906</v>
      </c>
      <c r="L927" s="79">
        <v>1.5151515151515149</v>
      </c>
    </row>
    <row r="928" spans="2:12" ht="30.95" customHeight="1" x14ac:dyDescent="0.25">
      <c r="B928" s="86" t="s">
        <v>886</v>
      </c>
      <c r="C928" s="86" t="s">
        <v>34</v>
      </c>
      <c r="D928" s="96" t="s">
        <v>882</v>
      </c>
      <c r="E928" s="73" t="s">
        <v>1345</v>
      </c>
      <c r="F928" s="75">
        <v>3.8303366351607653</v>
      </c>
      <c r="G928" s="76">
        <v>2.320331867877258</v>
      </c>
      <c r="H928" s="76">
        <v>1.3296060606033335</v>
      </c>
      <c r="I928" s="76">
        <v>0.18039870668017383</v>
      </c>
      <c r="J928" s="77">
        <v>119616.9515953654</v>
      </c>
      <c r="K928" s="78">
        <v>0.89473684210526316</v>
      </c>
      <c r="L928" s="79">
        <v>1.4736842105263155</v>
      </c>
    </row>
    <row r="929" spans="2:12" ht="30.95" customHeight="1" x14ac:dyDescent="0.25">
      <c r="B929" s="86" t="s">
        <v>886</v>
      </c>
      <c r="C929" s="86" t="s">
        <v>39</v>
      </c>
      <c r="D929" s="96" t="s">
        <v>883</v>
      </c>
      <c r="E929" s="73" t="s">
        <v>1350</v>
      </c>
      <c r="F929" s="75">
        <v>3.6498264945661827</v>
      </c>
      <c r="G929" s="76">
        <v>1.9948848713792424</v>
      </c>
      <c r="H929" s="76">
        <v>1.4283333333199999</v>
      </c>
      <c r="I929" s="76">
        <v>0.22660828986694032</v>
      </c>
      <c r="J929" s="77">
        <v>130994.60627705627</v>
      </c>
      <c r="K929" s="78">
        <v>0.61538461538461542</v>
      </c>
      <c r="L929" s="79">
        <v>3.1538461538461542</v>
      </c>
    </row>
    <row r="930" spans="2:12" ht="30.95" customHeight="1" x14ac:dyDescent="0.25">
      <c r="B930" s="86" t="s">
        <v>886</v>
      </c>
      <c r="C930" s="86" t="s">
        <v>24</v>
      </c>
      <c r="D930" s="96" t="s">
        <v>884</v>
      </c>
      <c r="E930" s="73" t="s">
        <v>1347</v>
      </c>
      <c r="F930" s="75">
        <v>3.5591442980630945</v>
      </c>
      <c r="G930" s="76">
        <v>1.8313009542710306</v>
      </c>
      <c r="H930" s="76">
        <v>1.3892039606366666</v>
      </c>
      <c r="I930" s="76">
        <v>0.33863938315539743</v>
      </c>
      <c r="J930" s="77">
        <v>122530.40357142856</v>
      </c>
      <c r="K930" s="78">
        <v>0.7857142857142857</v>
      </c>
      <c r="L930" s="79">
        <v>3.3571428571428572</v>
      </c>
    </row>
    <row r="931" spans="2:12" ht="30.95" customHeight="1" x14ac:dyDescent="0.25">
      <c r="B931" s="86" t="s">
        <v>886</v>
      </c>
      <c r="C931" s="86" t="s">
        <v>45</v>
      </c>
      <c r="D931" s="96" t="s">
        <v>885</v>
      </c>
      <c r="E931" s="73" t="s">
        <v>1348</v>
      </c>
      <c r="F931" s="75">
        <v>2.9580900717953975</v>
      </c>
      <c r="G931" s="76">
        <v>1.5003124999999997</v>
      </c>
      <c r="H931" s="76">
        <v>1.3954715219733336</v>
      </c>
      <c r="I931" s="76">
        <v>6.2306049822064058E-2</v>
      </c>
      <c r="J931" s="77">
        <v>75108.440277777787</v>
      </c>
      <c r="K931" s="80">
        <v>0.75</v>
      </c>
      <c r="L931" s="79">
        <v>3.5</v>
      </c>
    </row>
    <row r="932" spans="2:12" ht="30.95" customHeight="1" x14ac:dyDescent="0.25">
      <c r="B932" s="86" t="s">
        <v>886</v>
      </c>
      <c r="C932" s="86" t="s">
        <v>43</v>
      </c>
      <c r="D932" s="96" t="s">
        <v>301</v>
      </c>
      <c r="E932" s="73" t="s">
        <v>1355</v>
      </c>
      <c r="F932" s="75">
        <v>1.6398091763434099</v>
      </c>
      <c r="G932" s="76" t="s">
        <v>297</v>
      </c>
      <c r="H932" s="76">
        <v>1.3972678062666666</v>
      </c>
      <c r="I932" s="76">
        <v>0.24</v>
      </c>
      <c r="J932" s="76" t="s">
        <v>297</v>
      </c>
      <c r="K932" s="76" t="s">
        <v>297</v>
      </c>
      <c r="L932" s="76" t="s">
        <v>297</v>
      </c>
    </row>
    <row r="933" spans="2:12" ht="30.95" customHeight="1" x14ac:dyDescent="0.25">
      <c r="B933" s="73" t="s">
        <v>887</v>
      </c>
      <c r="C933" s="73" t="s">
        <v>28</v>
      </c>
      <c r="D933" s="74" t="s">
        <v>888</v>
      </c>
      <c r="E933" s="73" t="s">
        <v>1355</v>
      </c>
      <c r="F933" s="75">
        <v>4.1813349926266081</v>
      </c>
      <c r="G933" s="76">
        <v>2.6012988447273182</v>
      </c>
      <c r="H933" s="76">
        <v>1.3530303030303032</v>
      </c>
      <c r="I933" s="76">
        <v>0.22700584486898687</v>
      </c>
      <c r="J933" s="77">
        <v>160190.58356592237</v>
      </c>
      <c r="K933" s="80">
        <v>0.95</v>
      </c>
      <c r="L933" s="79">
        <v>1.0999999999999999</v>
      </c>
    </row>
    <row r="934" spans="2:12" ht="30.95" customHeight="1" x14ac:dyDescent="0.25">
      <c r="B934" s="73" t="s">
        <v>887</v>
      </c>
      <c r="C934" s="73" t="s">
        <v>43</v>
      </c>
      <c r="D934" s="74" t="s">
        <v>889</v>
      </c>
      <c r="E934" s="73" t="s">
        <v>1355</v>
      </c>
      <c r="F934" s="75">
        <v>4.0739399758602524</v>
      </c>
      <c r="G934" s="76">
        <v>2.4314330638595694</v>
      </c>
      <c r="H934" s="76">
        <v>1.399425287356322</v>
      </c>
      <c r="I934" s="76">
        <v>0.24308162464436142</v>
      </c>
      <c r="J934" s="77">
        <v>112197.6335822511</v>
      </c>
      <c r="K934" s="80">
        <v>1</v>
      </c>
      <c r="L934" s="79">
        <v>1.1000000000000001</v>
      </c>
    </row>
    <row r="935" spans="2:12" ht="30.95" customHeight="1" x14ac:dyDescent="0.25">
      <c r="B935" s="73" t="s">
        <v>887</v>
      </c>
      <c r="C935" s="73" t="s">
        <v>505</v>
      </c>
      <c r="D935" s="74" t="s">
        <v>890</v>
      </c>
      <c r="E935" s="73" t="s">
        <v>1351</v>
      </c>
      <c r="F935" s="75">
        <v>3.9595607303435143</v>
      </c>
      <c r="G935" s="76">
        <v>2.3996158174272084</v>
      </c>
      <c r="H935" s="76">
        <v>1.3559974009096818</v>
      </c>
      <c r="I935" s="76">
        <v>0.20394751200662409</v>
      </c>
      <c r="J935" s="77">
        <v>122610.92151515152</v>
      </c>
      <c r="K935" s="80">
        <v>1</v>
      </c>
      <c r="L935" s="79">
        <v>0.81818181818181812</v>
      </c>
    </row>
    <row r="936" spans="2:12" ht="30.95" customHeight="1" x14ac:dyDescent="0.25">
      <c r="B936" s="73" t="s">
        <v>887</v>
      </c>
      <c r="C936" s="73" t="s">
        <v>501</v>
      </c>
      <c r="D936" s="74" t="s">
        <v>891</v>
      </c>
      <c r="E936" s="73" t="s">
        <v>1346</v>
      </c>
      <c r="F936" s="75">
        <v>3.8650933284865117</v>
      </c>
      <c r="G936" s="76">
        <v>2.393846153846154</v>
      </c>
      <c r="H936" s="76">
        <v>1.2429285714285716</v>
      </c>
      <c r="I936" s="76">
        <v>0.22831860321178599</v>
      </c>
      <c r="J936" s="77">
        <v>177922.17283877742</v>
      </c>
      <c r="K936" s="78">
        <v>0.84615384615384615</v>
      </c>
      <c r="L936" s="79">
        <v>2.7692307692307692</v>
      </c>
    </row>
    <row r="937" spans="2:12" ht="30.95" customHeight="1" x14ac:dyDescent="0.25">
      <c r="B937" s="73" t="s">
        <v>887</v>
      </c>
      <c r="C937" s="73" t="s">
        <v>29</v>
      </c>
      <c r="D937" s="74" t="s">
        <v>892</v>
      </c>
      <c r="E937" s="73" t="s">
        <v>1350</v>
      </c>
      <c r="F937" s="75">
        <v>3.7681600302371083</v>
      </c>
      <c r="G937" s="76">
        <v>2.2471691607158921</v>
      </c>
      <c r="H937" s="76">
        <v>1.3115283267457181</v>
      </c>
      <c r="I937" s="76">
        <v>0.20946254277549817</v>
      </c>
      <c r="J937" s="77">
        <v>130603.65361111111</v>
      </c>
      <c r="K937" s="80">
        <v>1</v>
      </c>
      <c r="L937" s="79">
        <v>2.2000000000000002</v>
      </c>
    </row>
    <row r="938" spans="2:12" ht="30.95" customHeight="1" x14ac:dyDescent="0.25">
      <c r="B938" s="73" t="s">
        <v>887</v>
      </c>
      <c r="C938" s="73" t="s">
        <v>34</v>
      </c>
      <c r="D938" s="74" t="s">
        <v>893</v>
      </c>
      <c r="E938" s="73" t="s">
        <v>1345</v>
      </c>
      <c r="F938" s="75">
        <v>3.7394114132502927</v>
      </c>
      <c r="G938" s="76">
        <v>2.1001016561855517</v>
      </c>
      <c r="H938" s="76">
        <v>1.3726587649985369</v>
      </c>
      <c r="I938" s="76">
        <v>0.26665099206620435</v>
      </c>
      <c r="J938" s="77">
        <v>143743.42464726631</v>
      </c>
      <c r="K938" s="95">
        <v>0.72972972972972971</v>
      </c>
      <c r="L938" s="79">
        <v>3.2162162162162158</v>
      </c>
    </row>
    <row r="939" spans="2:12" ht="30.95" customHeight="1" x14ac:dyDescent="0.25">
      <c r="B939" s="73" t="s">
        <v>887</v>
      </c>
      <c r="C939" s="73" t="s">
        <v>304</v>
      </c>
      <c r="D939" s="74" t="s">
        <v>894</v>
      </c>
      <c r="E939" s="73" t="s">
        <v>1350</v>
      </c>
      <c r="F939" s="75">
        <v>3.6982685785100049</v>
      </c>
      <c r="G939" s="76">
        <v>2.1623367045479713</v>
      </c>
      <c r="H939" s="76">
        <v>1.3014730094466938</v>
      </c>
      <c r="I939" s="76">
        <v>0.23445886451533973</v>
      </c>
      <c r="J939" s="77">
        <v>109101.1142857143</v>
      </c>
      <c r="K939" s="80">
        <v>1</v>
      </c>
      <c r="L939" s="79">
        <v>2.4000000000000004</v>
      </c>
    </row>
    <row r="940" spans="2:12" ht="30.95" customHeight="1" x14ac:dyDescent="0.25">
      <c r="B940" s="73" t="s">
        <v>887</v>
      </c>
      <c r="C940" s="73" t="s">
        <v>41</v>
      </c>
      <c r="D940" s="74" t="s">
        <v>895</v>
      </c>
      <c r="E940" s="73" t="s">
        <v>1351</v>
      </c>
      <c r="F940" s="75">
        <v>3.6947508812804397</v>
      </c>
      <c r="G940" s="76">
        <v>2.1576933192904555</v>
      </c>
      <c r="H940" s="76">
        <v>1.326582980439605</v>
      </c>
      <c r="I940" s="76">
        <v>0.21047458155037882</v>
      </c>
      <c r="J940" s="77">
        <v>123570.1631628788</v>
      </c>
      <c r="K940" s="80">
        <v>0.8</v>
      </c>
      <c r="L940" s="79">
        <v>2.0999999999999996</v>
      </c>
    </row>
    <row r="941" spans="2:12" ht="30.95" customHeight="1" x14ac:dyDescent="0.25">
      <c r="B941" s="73" t="s">
        <v>887</v>
      </c>
      <c r="C941" s="73" t="s">
        <v>27</v>
      </c>
      <c r="D941" s="74" t="s">
        <v>896</v>
      </c>
      <c r="E941" s="73" t="s">
        <v>1354</v>
      </c>
      <c r="F941" s="84">
        <v>3.5505722573460421</v>
      </c>
      <c r="G941" s="76">
        <v>1.8700982385586205</v>
      </c>
      <c r="H941" s="76">
        <v>1.369948051948052</v>
      </c>
      <c r="I941" s="76">
        <v>0.3105259668393695</v>
      </c>
      <c r="J941" s="77">
        <v>120127.23886542229</v>
      </c>
      <c r="K941" s="78">
        <v>0.7890625</v>
      </c>
      <c r="L941" s="79">
        <v>4.1328124999999982</v>
      </c>
    </row>
    <row r="942" spans="2:12" ht="30.95" customHeight="1" x14ac:dyDescent="0.25">
      <c r="B942" s="73" t="s">
        <v>887</v>
      </c>
      <c r="C942" s="73" t="s">
        <v>704</v>
      </c>
      <c r="D942" s="74" t="s">
        <v>897</v>
      </c>
      <c r="E942" s="73" t="s">
        <v>1345</v>
      </c>
      <c r="F942" s="84">
        <v>3.5485177166253896</v>
      </c>
      <c r="G942" s="76">
        <v>1.9597499401832637</v>
      </c>
      <c r="H942" s="76">
        <v>1.3833256410256412</v>
      </c>
      <c r="I942" s="76">
        <v>0.20544213541648476</v>
      </c>
      <c r="J942" s="77">
        <v>167258.57057338089</v>
      </c>
      <c r="K942" s="80">
        <v>0.62962962962962965</v>
      </c>
      <c r="L942" s="79">
        <v>4</v>
      </c>
    </row>
    <row r="943" spans="2:12" ht="30.95" customHeight="1" x14ac:dyDescent="0.25">
      <c r="B943" s="73" t="s">
        <v>887</v>
      </c>
      <c r="C943" s="73" t="s">
        <v>337</v>
      </c>
      <c r="D943" s="74" t="s">
        <v>898</v>
      </c>
      <c r="E943" s="73" t="s">
        <v>1354</v>
      </c>
      <c r="F943" s="75">
        <v>3.5376332564040185</v>
      </c>
      <c r="G943" s="76">
        <v>1.8645817144614614</v>
      </c>
      <c r="H943" s="76">
        <v>1.4364619883040937</v>
      </c>
      <c r="I943" s="76">
        <v>0.23658955363846362</v>
      </c>
      <c r="J943" s="77">
        <v>121995.38389943387</v>
      </c>
      <c r="K943" s="78">
        <v>0.74285714285714288</v>
      </c>
      <c r="L943" s="79">
        <v>3.4857142857142858</v>
      </c>
    </row>
    <row r="944" spans="2:12" ht="30.95" customHeight="1" x14ac:dyDescent="0.25">
      <c r="B944" s="73" t="s">
        <v>887</v>
      </c>
      <c r="C944" s="73" t="s">
        <v>335</v>
      </c>
      <c r="D944" s="74" t="s">
        <v>899</v>
      </c>
      <c r="E944" s="73" t="s">
        <v>1351</v>
      </c>
      <c r="F944" s="84">
        <v>3.5094202969324066</v>
      </c>
      <c r="G944" s="76">
        <v>2.017811789254699</v>
      </c>
      <c r="H944" s="76">
        <v>1.2475589225589228</v>
      </c>
      <c r="I944" s="76">
        <v>0.24404958511878491</v>
      </c>
      <c r="J944" s="77">
        <v>94847.309108946603</v>
      </c>
      <c r="K944" s="78">
        <v>0.93333333333333335</v>
      </c>
      <c r="L944" s="79">
        <v>3.1333333333333329</v>
      </c>
    </row>
    <row r="945" spans="2:12" ht="30.95" customHeight="1" x14ac:dyDescent="0.25">
      <c r="B945" s="73" t="s">
        <v>887</v>
      </c>
      <c r="C945" s="73" t="s">
        <v>24</v>
      </c>
      <c r="D945" s="74" t="s">
        <v>900</v>
      </c>
      <c r="E945" s="73" t="s">
        <v>1347</v>
      </c>
      <c r="F945" s="84">
        <v>3.5062082088521405</v>
      </c>
      <c r="G945" s="76">
        <v>1.9554705618910622</v>
      </c>
      <c r="H945" s="76">
        <v>1.3066136938646427</v>
      </c>
      <c r="I945" s="76">
        <v>0.24412395309643561</v>
      </c>
      <c r="J945" s="77">
        <v>89648.803133189038</v>
      </c>
      <c r="K945" s="78">
        <v>0.92592592592592593</v>
      </c>
      <c r="L945" s="79">
        <v>2.5925925925925926</v>
      </c>
    </row>
    <row r="946" spans="2:12" ht="30.95" customHeight="1" x14ac:dyDescent="0.25">
      <c r="B946" s="73" t="s">
        <v>887</v>
      </c>
      <c r="C946" s="73" t="s">
        <v>394</v>
      </c>
      <c r="D946" s="74" t="s">
        <v>901</v>
      </c>
      <c r="E946" s="73" t="s">
        <v>1342</v>
      </c>
      <c r="F946" s="75">
        <v>3.4139565945124319</v>
      </c>
      <c r="G946" s="76">
        <v>1.9076933048473941</v>
      </c>
      <c r="H946" s="76">
        <v>1.28822091886608</v>
      </c>
      <c r="I946" s="76">
        <v>0.21804237079895791</v>
      </c>
      <c r="J946" s="77">
        <v>88763.244268308074</v>
      </c>
      <c r="K946" s="78">
        <v>0.88888888888888884</v>
      </c>
      <c r="L946" s="79">
        <v>3.0444444444444443</v>
      </c>
    </row>
    <row r="947" spans="2:12" ht="30.95" customHeight="1" x14ac:dyDescent="0.25">
      <c r="B947" s="73" t="s">
        <v>887</v>
      </c>
      <c r="C947" s="73" t="s">
        <v>31</v>
      </c>
      <c r="D947" s="74" t="s">
        <v>902</v>
      </c>
      <c r="E947" s="73" t="s">
        <v>1345</v>
      </c>
      <c r="F947" s="75">
        <v>3.3056528655071307</v>
      </c>
      <c r="G947" s="76">
        <v>1.7923106588971922</v>
      </c>
      <c r="H947" s="76">
        <v>1.311735294117647</v>
      </c>
      <c r="I947" s="76">
        <v>0.20160691249229165</v>
      </c>
      <c r="J947" s="77">
        <v>123537.94523809526</v>
      </c>
      <c r="K947" s="78">
        <v>0.66666666666666663</v>
      </c>
      <c r="L947" s="79">
        <v>3.166666666666667</v>
      </c>
    </row>
    <row r="948" spans="2:12" ht="30.95" customHeight="1" x14ac:dyDescent="0.25">
      <c r="B948" s="73" t="s">
        <v>887</v>
      </c>
      <c r="C948" s="73" t="s">
        <v>538</v>
      </c>
      <c r="D948" s="74" t="s">
        <v>903</v>
      </c>
      <c r="E948" s="73" t="s">
        <v>1345</v>
      </c>
      <c r="F948" s="75">
        <v>3.2252431323098594</v>
      </c>
      <c r="G948" s="76">
        <v>1.6892590053257324</v>
      </c>
      <c r="H948" s="76">
        <v>1.3405555555555557</v>
      </c>
      <c r="I948" s="76">
        <v>0.19542857142857145</v>
      </c>
      <c r="J948" s="77">
        <v>104321.1763888889</v>
      </c>
      <c r="K948" s="78">
        <v>0.66666666666666663</v>
      </c>
      <c r="L948" s="79">
        <v>4.5555555555555554</v>
      </c>
    </row>
    <row r="949" spans="2:12" ht="30.95" customHeight="1" x14ac:dyDescent="0.25">
      <c r="B949" s="73" t="s">
        <v>887</v>
      </c>
      <c r="C949" s="73" t="s">
        <v>299</v>
      </c>
      <c r="D949" s="74" t="s">
        <v>904</v>
      </c>
      <c r="E949" s="73" t="s">
        <v>1345</v>
      </c>
      <c r="F949" s="75">
        <v>3.2011431652170468</v>
      </c>
      <c r="G949" s="76">
        <v>1.6834197462303762</v>
      </c>
      <c r="H949" s="76">
        <v>1.2967000000000002</v>
      </c>
      <c r="I949" s="76">
        <v>0.22102341898667061</v>
      </c>
      <c r="J949" s="77">
        <v>117201.53894255047</v>
      </c>
      <c r="K949" s="78">
        <v>0.65753424657534243</v>
      </c>
      <c r="L949" s="79">
        <v>4.1643835616438363</v>
      </c>
    </row>
    <row r="950" spans="2:12" ht="30.95" customHeight="1" x14ac:dyDescent="0.25">
      <c r="B950" s="73" t="s">
        <v>887</v>
      </c>
      <c r="C950" s="73" t="s">
        <v>342</v>
      </c>
      <c r="D950" s="74" t="s">
        <v>905</v>
      </c>
      <c r="E950" s="73" t="s">
        <v>1352</v>
      </c>
      <c r="F950" s="75">
        <v>3.1903450609783386</v>
      </c>
      <c r="G950" s="76">
        <v>1.6955823571521993</v>
      </c>
      <c r="H950" s="76">
        <v>1.2634615384615384</v>
      </c>
      <c r="I950" s="76">
        <v>0.23130116536460082</v>
      </c>
      <c r="J950" s="77">
        <v>62843.932354867356</v>
      </c>
      <c r="K950" s="78">
        <v>0.9285714285714286</v>
      </c>
      <c r="L950" s="79">
        <v>3.6428571428571423</v>
      </c>
    </row>
    <row r="951" spans="2:12" ht="30.95" customHeight="1" x14ac:dyDescent="0.25">
      <c r="B951" s="73" t="s">
        <v>887</v>
      </c>
      <c r="C951" s="73" t="s">
        <v>340</v>
      </c>
      <c r="D951" s="74" t="s">
        <v>906</v>
      </c>
      <c r="E951" s="73" t="s">
        <v>1341</v>
      </c>
      <c r="F951" s="75">
        <v>3.160485284982911</v>
      </c>
      <c r="G951" s="76">
        <v>1.6360380684958722</v>
      </c>
      <c r="H951" s="76">
        <v>1.3384121212121212</v>
      </c>
      <c r="I951" s="76">
        <v>0.18603509527491754</v>
      </c>
      <c r="J951" s="77">
        <v>85341.624192821066</v>
      </c>
      <c r="K951" s="78">
        <v>0.8571428571428571</v>
      </c>
      <c r="L951" s="79">
        <v>4.7142857142857135</v>
      </c>
    </row>
    <row r="952" spans="2:12" ht="30.95" customHeight="1" x14ac:dyDescent="0.25">
      <c r="B952" s="73" t="s">
        <v>887</v>
      </c>
      <c r="C952" s="73" t="s">
        <v>39</v>
      </c>
      <c r="D952" s="74" t="s">
        <v>907</v>
      </c>
      <c r="E952" s="73" t="s">
        <v>1350</v>
      </c>
      <c r="F952" s="75">
        <v>3.0888623077734847</v>
      </c>
      <c r="G952" s="76">
        <v>1.5412037066371158</v>
      </c>
      <c r="H952" s="76">
        <v>1.3337975341651815</v>
      </c>
      <c r="I952" s="76">
        <v>0.21386106697118745</v>
      </c>
      <c r="J952" s="77">
        <v>118960.33221064023</v>
      </c>
      <c r="K952" s="78">
        <v>0.59375</v>
      </c>
      <c r="L952" s="79">
        <v>4.5624999999999982</v>
      </c>
    </row>
    <row r="953" spans="2:12" ht="30.95" customHeight="1" x14ac:dyDescent="0.25">
      <c r="B953" s="73" t="s">
        <v>887</v>
      </c>
      <c r="C953" s="73" t="s">
        <v>352</v>
      </c>
      <c r="D953" s="74" t="s">
        <v>908</v>
      </c>
      <c r="E953" s="73" t="s">
        <v>1356</v>
      </c>
      <c r="F953" s="75">
        <v>3.0601735076678067</v>
      </c>
      <c r="G953" s="76">
        <v>1.4855156390572402</v>
      </c>
      <c r="H953" s="76">
        <v>1.325</v>
      </c>
      <c r="I953" s="76">
        <v>0.24965786861056677</v>
      </c>
      <c r="J953" s="77">
        <v>90486.646861471861</v>
      </c>
      <c r="K953" s="78">
        <v>0.61538461538461542</v>
      </c>
      <c r="L953" s="79">
        <v>4.4615384615384608</v>
      </c>
    </row>
    <row r="954" spans="2:12" ht="30.95" customHeight="1" x14ac:dyDescent="0.25">
      <c r="B954" s="73" t="s">
        <v>887</v>
      </c>
      <c r="C954" s="73" t="s">
        <v>391</v>
      </c>
      <c r="D954" s="74" t="s">
        <v>909</v>
      </c>
      <c r="E954" s="73" t="s">
        <v>1350</v>
      </c>
      <c r="F954" s="75">
        <v>2.9148255059239228</v>
      </c>
      <c r="G954" s="76">
        <v>1.2826963249890095</v>
      </c>
      <c r="H954" s="76">
        <v>1.3559999999999999</v>
      </c>
      <c r="I954" s="76">
        <v>0.27612918093491357</v>
      </c>
      <c r="J954" s="77">
        <v>87191.224255952387</v>
      </c>
      <c r="K954" s="78">
        <v>0.66666666666666663</v>
      </c>
      <c r="L954" s="79">
        <v>6</v>
      </c>
    </row>
    <row r="955" spans="2:12" ht="30.95" customHeight="1" x14ac:dyDescent="0.25">
      <c r="B955" s="73" t="s">
        <v>887</v>
      </c>
      <c r="C955" s="73" t="s">
        <v>47</v>
      </c>
      <c r="D955" s="74" t="s">
        <v>910</v>
      </c>
      <c r="E955" s="73" t="s">
        <v>1358</v>
      </c>
      <c r="F955" s="75">
        <v>2.8446810455882452</v>
      </c>
      <c r="G955" s="76">
        <v>1.2995412121727064</v>
      </c>
      <c r="H955" s="76">
        <v>1.2887254901960785</v>
      </c>
      <c r="I955" s="76">
        <v>0.25641434321946049</v>
      </c>
      <c r="J955" s="77">
        <v>89072.73475228477</v>
      </c>
      <c r="K955" s="78">
        <v>0.46153846153846156</v>
      </c>
      <c r="L955" s="79">
        <v>5.384615384615385</v>
      </c>
    </row>
    <row r="956" spans="2:12" ht="30.95" customHeight="1" x14ac:dyDescent="0.25">
      <c r="B956" s="73" t="s">
        <v>887</v>
      </c>
      <c r="C956" s="73" t="s">
        <v>344</v>
      </c>
      <c r="D956" s="74" t="s">
        <v>911</v>
      </c>
      <c r="E956" s="73" t="s">
        <v>1349</v>
      </c>
      <c r="F956" s="75">
        <v>2.6674491259888011</v>
      </c>
      <c r="G956" s="76">
        <v>1.1316476949073611</v>
      </c>
      <c r="H956" s="76">
        <v>1.3076314872866601</v>
      </c>
      <c r="I956" s="76">
        <v>0.22816994379477998</v>
      </c>
      <c r="J956" s="77">
        <v>71616.437641723358</v>
      </c>
      <c r="K956" s="78">
        <v>0.53846153846153844</v>
      </c>
      <c r="L956" s="79">
        <v>4.8461538461538467</v>
      </c>
    </row>
    <row r="957" spans="2:12" ht="30.95" customHeight="1" x14ac:dyDescent="0.25">
      <c r="B957" s="73" t="s">
        <v>887</v>
      </c>
      <c r="C957" s="73" t="s">
        <v>45</v>
      </c>
      <c r="D957" s="74" t="s">
        <v>912</v>
      </c>
      <c r="E957" s="73" t="s">
        <v>1348</v>
      </c>
      <c r="F957" s="75">
        <v>2.5773852414811333</v>
      </c>
      <c r="G957" s="76">
        <v>1.0876995447159108</v>
      </c>
      <c r="H957" s="76">
        <v>1.2638888888888888</v>
      </c>
      <c r="I957" s="76">
        <v>0.22579680787633363</v>
      </c>
      <c r="J957" s="77">
        <v>93576.25</v>
      </c>
      <c r="K957" s="78">
        <v>0.45454545454545453</v>
      </c>
      <c r="L957" s="79">
        <v>6.545454545454545</v>
      </c>
    </row>
    <row r="958" spans="2:12" ht="30.95" customHeight="1" x14ac:dyDescent="0.25">
      <c r="B958" s="73" t="s">
        <v>887</v>
      </c>
      <c r="C958" s="73" t="s">
        <v>30</v>
      </c>
      <c r="D958" s="74" t="s">
        <v>301</v>
      </c>
      <c r="E958" s="73" t="s">
        <v>1345</v>
      </c>
      <c r="F958" s="75">
        <v>1.603597368632391</v>
      </c>
      <c r="G958" s="76" t="s">
        <v>297</v>
      </c>
      <c r="H958" s="76">
        <v>1.3170274170274172</v>
      </c>
      <c r="I958" s="76">
        <v>0.33723129251700684</v>
      </c>
      <c r="J958" s="76" t="s">
        <v>297</v>
      </c>
      <c r="K958" s="76" t="s">
        <v>297</v>
      </c>
      <c r="L958" s="76" t="s">
        <v>297</v>
      </c>
    </row>
    <row r="959" spans="2:12" ht="30.95" customHeight="1" x14ac:dyDescent="0.25">
      <c r="B959" s="73" t="s">
        <v>887</v>
      </c>
      <c r="C959" s="73" t="s">
        <v>44</v>
      </c>
      <c r="D959" s="74" t="s">
        <v>301</v>
      </c>
      <c r="E959" s="73" t="s">
        <v>1351</v>
      </c>
      <c r="F959" s="75">
        <v>1.6542587095444241</v>
      </c>
      <c r="G959" s="76" t="s">
        <v>297</v>
      </c>
      <c r="H959" s="76">
        <v>1.2865917954643942</v>
      </c>
      <c r="I959" s="76">
        <v>0.31700557316799677</v>
      </c>
      <c r="J959" s="76" t="s">
        <v>297</v>
      </c>
      <c r="K959" s="76" t="s">
        <v>297</v>
      </c>
      <c r="L959" s="76" t="s">
        <v>297</v>
      </c>
    </row>
    <row r="960" spans="2:12" ht="30.95" customHeight="1" x14ac:dyDescent="0.25">
      <c r="B960" s="73" t="s">
        <v>887</v>
      </c>
      <c r="C960" s="73" t="s">
        <v>496</v>
      </c>
      <c r="D960" s="74" t="s">
        <v>301</v>
      </c>
      <c r="E960" s="73" t="s">
        <v>1354</v>
      </c>
      <c r="F960" s="75">
        <v>1.52773596012109</v>
      </c>
      <c r="G960" s="76" t="s">
        <v>297</v>
      </c>
      <c r="H960" s="76">
        <v>1.3076612903225806</v>
      </c>
      <c r="I960" s="76">
        <v>0.22007466979850934</v>
      </c>
      <c r="J960" s="76" t="s">
        <v>297</v>
      </c>
      <c r="K960" s="76" t="s">
        <v>297</v>
      </c>
      <c r="L960" s="76" t="s">
        <v>297</v>
      </c>
    </row>
    <row r="961" spans="2:12" ht="30.95" customHeight="1" x14ac:dyDescent="0.25">
      <c r="B961" s="73" t="s">
        <v>887</v>
      </c>
      <c r="C961" s="73" t="s">
        <v>46</v>
      </c>
      <c r="D961" s="74" t="s">
        <v>301</v>
      </c>
      <c r="E961" s="73" t="s">
        <v>1345</v>
      </c>
      <c r="F961" s="75">
        <v>1.5029076611175118</v>
      </c>
      <c r="G961" s="76" t="s">
        <v>297</v>
      </c>
      <c r="H961" s="76">
        <v>1.29555376344086</v>
      </c>
      <c r="I961" s="76">
        <v>0.20735389767665169</v>
      </c>
      <c r="J961" s="76" t="s">
        <v>297</v>
      </c>
      <c r="K961" s="76" t="s">
        <v>297</v>
      </c>
      <c r="L961" s="76" t="s">
        <v>297</v>
      </c>
    </row>
    <row r="962" spans="2:12" ht="30.95" customHeight="1" x14ac:dyDescent="0.25">
      <c r="B962" s="73" t="s">
        <v>887</v>
      </c>
      <c r="C962" s="87" t="s">
        <v>479</v>
      </c>
      <c r="D962" s="74" t="s">
        <v>302</v>
      </c>
      <c r="E962" s="73" t="s">
        <v>1349</v>
      </c>
      <c r="F962" s="75" t="s">
        <v>297</v>
      </c>
      <c r="G962" s="76" t="s">
        <v>297</v>
      </c>
      <c r="H962" s="76" t="s">
        <v>297</v>
      </c>
      <c r="I962" s="76" t="s">
        <v>297</v>
      </c>
      <c r="J962" s="76" t="s">
        <v>297</v>
      </c>
      <c r="K962" s="76" t="s">
        <v>297</v>
      </c>
      <c r="L962" s="76" t="s">
        <v>297</v>
      </c>
    </row>
    <row r="963" spans="2:12" ht="30.95" customHeight="1" x14ac:dyDescent="0.25">
      <c r="B963" s="73" t="s">
        <v>887</v>
      </c>
      <c r="C963" s="73" t="s">
        <v>418</v>
      </c>
      <c r="D963" s="74" t="s">
        <v>302</v>
      </c>
      <c r="E963" s="73" t="s">
        <v>1353</v>
      </c>
      <c r="F963" s="75" t="s">
        <v>297</v>
      </c>
      <c r="G963" s="76" t="s">
        <v>297</v>
      </c>
      <c r="H963" s="76" t="s">
        <v>297</v>
      </c>
      <c r="I963" s="76" t="s">
        <v>297</v>
      </c>
      <c r="J963" s="76" t="s">
        <v>297</v>
      </c>
      <c r="K963" s="76" t="s">
        <v>297</v>
      </c>
      <c r="L963" s="76" t="s">
        <v>297</v>
      </c>
    </row>
    <row r="964" spans="2:12" ht="30.95" customHeight="1" x14ac:dyDescent="0.25">
      <c r="B964" s="73" t="s">
        <v>913</v>
      </c>
      <c r="C964" s="73" t="s">
        <v>578</v>
      </c>
      <c r="D964" s="74" t="s">
        <v>914</v>
      </c>
      <c r="E964" s="73" t="s">
        <v>1345</v>
      </c>
      <c r="F964" s="75">
        <v>3.61</v>
      </c>
      <c r="G964" s="76">
        <v>2.4672316590728007</v>
      </c>
      <c r="H964" s="76">
        <v>0.98584375804375801</v>
      </c>
      <c r="I964" s="76">
        <v>0.1569245828834411</v>
      </c>
      <c r="J964" s="77">
        <v>182413.9346127946</v>
      </c>
      <c r="K964" s="80">
        <v>0.75</v>
      </c>
      <c r="L964" s="79">
        <v>3.083333333333333</v>
      </c>
    </row>
    <row r="965" spans="2:12" ht="30.95" customHeight="1" x14ac:dyDescent="0.25">
      <c r="B965" s="73" t="s">
        <v>913</v>
      </c>
      <c r="C965" s="73" t="s">
        <v>33</v>
      </c>
      <c r="D965" s="74" t="s">
        <v>915</v>
      </c>
      <c r="E965" s="73" t="s">
        <v>1345</v>
      </c>
      <c r="F965" s="75">
        <v>3.4947464549671463</v>
      </c>
      <c r="G965" s="76">
        <v>1.9631305271031432</v>
      </c>
      <c r="H965" s="76">
        <v>1.2762581168831171</v>
      </c>
      <c r="I965" s="76">
        <v>0.25535781098088595</v>
      </c>
      <c r="J965" s="77">
        <v>129172.01336914113</v>
      </c>
      <c r="K965" s="78">
        <v>0.84375</v>
      </c>
      <c r="L965" s="79">
        <v>3.6249999999999982</v>
      </c>
    </row>
    <row r="966" spans="2:12" ht="30.95" customHeight="1" x14ac:dyDescent="0.25">
      <c r="B966" s="73" t="s">
        <v>913</v>
      </c>
      <c r="C966" s="73" t="s">
        <v>916</v>
      </c>
      <c r="D966" s="74" t="s">
        <v>917</v>
      </c>
      <c r="E966" s="73" t="s">
        <v>1345</v>
      </c>
      <c r="F966" s="75">
        <v>3.4398287030886587</v>
      </c>
      <c r="G966" s="76">
        <v>1.8901086482255993</v>
      </c>
      <c r="H966" s="76">
        <v>1.3461666666666667</v>
      </c>
      <c r="I966" s="76">
        <v>0.20355338819639276</v>
      </c>
      <c r="J966" s="77">
        <v>100893.34013475089</v>
      </c>
      <c r="K966" s="78">
        <v>0.79069767441860461</v>
      </c>
      <c r="L966" s="79">
        <v>3.3488372093023249</v>
      </c>
    </row>
    <row r="967" spans="2:12" ht="30.95" customHeight="1" x14ac:dyDescent="0.25">
      <c r="B967" s="73" t="s">
        <v>913</v>
      </c>
      <c r="C967" s="73" t="s">
        <v>19</v>
      </c>
      <c r="D967" s="74" t="s">
        <v>918</v>
      </c>
      <c r="E967" s="73" t="s">
        <v>1345</v>
      </c>
      <c r="F967" s="75">
        <v>3.4118905612567589</v>
      </c>
      <c r="G967" s="76">
        <v>2.0145746013487127</v>
      </c>
      <c r="H967" s="76">
        <v>1.2727407407407407</v>
      </c>
      <c r="I967" s="76">
        <v>0.12457521916730555</v>
      </c>
      <c r="J967" s="77">
        <v>125247.57564935066</v>
      </c>
      <c r="K967" s="78">
        <v>0.82352941176470584</v>
      </c>
      <c r="L967" s="79">
        <v>3.1176470588235299</v>
      </c>
    </row>
    <row r="968" spans="2:12" ht="30.95" customHeight="1" x14ac:dyDescent="0.25">
      <c r="B968" s="73" t="s">
        <v>913</v>
      </c>
      <c r="C968" s="73" t="s">
        <v>494</v>
      </c>
      <c r="D968" s="74" t="s">
        <v>919</v>
      </c>
      <c r="E968" s="73" t="s">
        <v>1354</v>
      </c>
      <c r="F968" s="75">
        <v>3.3128018351212574</v>
      </c>
      <c r="G968" s="76">
        <v>1.8621172622072928</v>
      </c>
      <c r="H968" s="76">
        <v>1.3121187363834421</v>
      </c>
      <c r="I968" s="76">
        <v>0.13856583653052257</v>
      </c>
      <c r="J968" s="77">
        <v>94207.467411177422</v>
      </c>
      <c r="K968" s="78">
        <v>0.88095238095238093</v>
      </c>
      <c r="L968" s="79">
        <v>2.8571428571428568</v>
      </c>
    </row>
    <row r="969" spans="2:12" ht="30.95" customHeight="1" x14ac:dyDescent="0.25">
      <c r="B969" s="73" t="s">
        <v>913</v>
      </c>
      <c r="C969" s="73" t="s">
        <v>577</v>
      </c>
      <c r="D969" s="74" t="s">
        <v>920</v>
      </c>
      <c r="E969" s="73" t="s">
        <v>1345</v>
      </c>
      <c r="F969" s="75">
        <v>3.2887224305220033</v>
      </c>
      <c r="G969" s="76">
        <v>1.8980762218693723</v>
      </c>
      <c r="H969" s="76">
        <v>1.2300952380952381</v>
      </c>
      <c r="I969" s="76">
        <v>0.16055097055739309</v>
      </c>
      <c r="J969" s="77">
        <v>104406.15898268398</v>
      </c>
      <c r="K969" s="78">
        <v>0.72727272727272729</v>
      </c>
      <c r="L969" s="79">
        <v>3.0909090909090908</v>
      </c>
    </row>
    <row r="970" spans="2:12" ht="30.95" customHeight="1" x14ac:dyDescent="0.25">
      <c r="B970" s="73" t="s">
        <v>913</v>
      </c>
      <c r="C970" s="73" t="s">
        <v>27</v>
      </c>
      <c r="D970" s="74" t="s">
        <v>921</v>
      </c>
      <c r="E970" s="73" t="s">
        <v>1354</v>
      </c>
      <c r="F970" s="75">
        <v>3.2529480598803913</v>
      </c>
      <c r="G970" s="76">
        <v>1.7121515128428588</v>
      </c>
      <c r="H970" s="76">
        <v>1.3252051282051283</v>
      </c>
      <c r="I970" s="76">
        <v>0.21559141883240424</v>
      </c>
      <c r="J970" s="77">
        <v>115257.21890787581</v>
      </c>
      <c r="K970" s="78">
        <v>0.70370370370370372</v>
      </c>
      <c r="L970" s="79">
        <v>4.2148148148148135</v>
      </c>
    </row>
    <row r="971" spans="2:12" ht="30.95" customHeight="1" x14ac:dyDescent="0.25">
      <c r="B971" s="73" t="s">
        <v>913</v>
      </c>
      <c r="C971" s="87" t="s">
        <v>1359</v>
      </c>
      <c r="D971" s="74" t="s">
        <v>922</v>
      </c>
      <c r="E971" s="73" t="s">
        <v>1347</v>
      </c>
      <c r="F971" s="84">
        <v>3.2337576779528834</v>
      </c>
      <c r="G971" s="76">
        <v>2.0952119656806212</v>
      </c>
      <c r="H971" s="76">
        <v>1.0179895833333332</v>
      </c>
      <c r="I971" s="76">
        <v>0.12055612893892881</v>
      </c>
      <c r="J971" s="77">
        <v>80648.016190476177</v>
      </c>
      <c r="K971" s="80">
        <v>1</v>
      </c>
      <c r="L971" s="79">
        <v>1.833333333333333</v>
      </c>
    </row>
    <row r="972" spans="2:12" ht="30.95" customHeight="1" x14ac:dyDescent="0.25">
      <c r="B972" s="73" t="s">
        <v>913</v>
      </c>
      <c r="C972" s="73" t="s">
        <v>576</v>
      </c>
      <c r="D972" s="74" t="s">
        <v>923</v>
      </c>
      <c r="E972" s="73" t="s">
        <v>1345</v>
      </c>
      <c r="F972" s="84">
        <v>3.2322651279135397</v>
      </c>
      <c r="G972" s="76">
        <v>1.7569416805605345</v>
      </c>
      <c r="H972" s="76">
        <v>1.3445402298850575</v>
      </c>
      <c r="I972" s="76">
        <v>0.13078321746794785</v>
      </c>
      <c r="J972" s="77">
        <v>104471.59786682615</v>
      </c>
      <c r="K972" s="78">
        <v>0.82608695652173914</v>
      </c>
      <c r="L972" s="79">
        <v>3.3043478260869565</v>
      </c>
    </row>
    <row r="973" spans="2:12" ht="30.95" customHeight="1" x14ac:dyDescent="0.25">
      <c r="B973" s="73" t="s">
        <v>913</v>
      </c>
      <c r="C973" s="73" t="s">
        <v>497</v>
      </c>
      <c r="D973" s="74" t="s">
        <v>924</v>
      </c>
      <c r="E973" s="73" t="s">
        <v>1345</v>
      </c>
      <c r="F973" s="84">
        <v>3.225829862966433</v>
      </c>
      <c r="G973" s="76">
        <v>1.7785558720918218</v>
      </c>
      <c r="H973" s="76">
        <v>1.3075467571644044</v>
      </c>
      <c r="I973" s="76">
        <v>0.13972723371020696</v>
      </c>
      <c r="J973" s="77">
        <v>119756.20044612794</v>
      </c>
      <c r="K973" s="78">
        <v>0.69230769230769229</v>
      </c>
      <c r="L973" s="79">
        <v>4.5769230769230766</v>
      </c>
    </row>
    <row r="974" spans="2:12" ht="30.95" customHeight="1" x14ac:dyDescent="0.25">
      <c r="B974" s="73" t="s">
        <v>913</v>
      </c>
      <c r="C974" s="73" t="s">
        <v>43</v>
      </c>
      <c r="D974" s="74" t="s">
        <v>925</v>
      </c>
      <c r="E974" s="73" t="s">
        <v>1355</v>
      </c>
      <c r="F974" s="75">
        <v>3.2150130231532152</v>
      </c>
      <c r="G974" s="76">
        <v>1.7678928010064496</v>
      </c>
      <c r="H974" s="76">
        <v>1.2883333333333333</v>
      </c>
      <c r="I974" s="76">
        <v>0.1587868888134322</v>
      </c>
      <c r="J974" s="77">
        <v>82272.409923727071</v>
      </c>
      <c r="K974" s="78">
        <v>0.77777777777777779</v>
      </c>
      <c r="L974" s="79">
        <v>3.666666666666667</v>
      </c>
    </row>
    <row r="975" spans="2:12" ht="30.95" customHeight="1" x14ac:dyDescent="0.25">
      <c r="B975" s="73" t="s">
        <v>913</v>
      </c>
      <c r="C975" s="73" t="s">
        <v>430</v>
      </c>
      <c r="D975" s="74" t="s">
        <v>926</v>
      </c>
      <c r="E975" s="73" t="s">
        <v>1345</v>
      </c>
      <c r="F975" s="84">
        <v>3.2148321866928731</v>
      </c>
      <c r="G975" s="76">
        <v>1.927190776167691</v>
      </c>
      <c r="H975" s="76">
        <v>1.2181268939393939</v>
      </c>
      <c r="I975" s="76">
        <v>6.9514516585788208E-2</v>
      </c>
      <c r="J975" s="77">
        <v>69016.350000000006</v>
      </c>
      <c r="K975" s="80">
        <v>0.8</v>
      </c>
      <c r="L975" s="79">
        <v>2.1999999999999997</v>
      </c>
    </row>
    <row r="976" spans="2:12" ht="30.95" customHeight="1" x14ac:dyDescent="0.25">
      <c r="B976" s="73" t="s">
        <v>913</v>
      </c>
      <c r="C976" s="73" t="s">
        <v>581</v>
      </c>
      <c r="D976" s="74" t="s">
        <v>927</v>
      </c>
      <c r="E976" s="73" t="s">
        <v>1347</v>
      </c>
      <c r="F976" s="84">
        <v>3.2061843531321501</v>
      </c>
      <c r="G976" s="76">
        <v>2.0550572037884742</v>
      </c>
      <c r="H976" s="76">
        <v>1.0497904761904762</v>
      </c>
      <c r="I976" s="76">
        <v>0.10133667315319954</v>
      </c>
      <c r="J976" s="77">
        <v>73810.648412698414</v>
      </c>
      <c r="K976" s="80">
        <v>1</v>
      </c>
      <c r="L976" s="79">
        <v>0.42857142857142855</v>
      </c>
    </row>
    <row r="977" spans="2:12" ht="30.95" customHeight="1" x14ac:dyDescent="0.25">
      <c r="B977" s="73" t="s">
        <v>913</v>
      </c>
      <c r="C977" s="73" t="s">
        <v>928</v>
      </c>
      <c r="D977" s="74" t="s">
        <v>929</v>
      </c>
      <c r="E977" s="73" t="s">
        <v>1354</v>
      </c>
      <c r="F977" s="75">
        <v>3.1869802206965745</v>
      </c>
      <c r="G977" s="76">
        <v>1.6832202316913589</v>
      </c>
      <c r="H977" s="76">
        <v>1.2847131782945738</v>
      </c>
      <c r="I977" s="76">
        <v>0.21904681071064167</v>
      </c>
      <c r="J977" s="77">
        <v>112302.18254629632</v>
      </c>
      <c r="K977" s="80">
        <v>0.75</v>
      </c>
      <c r="L977" s="79">
        <v>4.4375</v>
      </c>
    </row>
    <row r="978" spans="2:12" ht="30.95" customHeight="1" x14ac:dyDescent="0.25">
      <c r="B978" s="73" t="s">
        <v>913</v>
      </c>
      <c r="C978" s="73" t="s">
        <v>418</v>
      </c>
      <c r="D978" s="74" t="s">
        <v>930</v>
      </c>
      <c r="E978" s="73" t="s">
        <v>1353</v>
      </c>
      <c r="F978" s="75">
        <v>3.0949840659222683</v>
      </c>
      <c r="G978" s="76">
        <v>1.8838602285445114</v>
      </c>
      <c r="H978" s="76">
        <v>1.0740814257306697</v>
      </c>
      <c r="I978" s="76">
        <v>0.13704241164708722</v>
      </c>
      <c r="J978" s="77">
        <v>77371.373926767686</v>
      </c>
      <c r="K978" s="78">
        <v>0.8571428571428571</v>
      </c>
      <c r="L978" s="79">
        <v>2.7142857142857135</v>
      </c>
    </row>
    <row r="979" spans="2:12" ht="30.95" customHeight="1" x14ac:dyDescent="0.25">
      <c r="B979" s="73" t="s">
        <v>913</v>
      </c>
      <c r="C979" s="73" t="s">
        <v>47</v>
      </c>
      <c r="D979" s="74" t="s">
        <v>931</v>
      </c>
      <c r="E979" s="73" t="s">
        <v>1358</v>
      </c>
      <c r="F979" s="75">
        <v>3.0575207424616768</v>
      </c>
      <c r="G979" s="76">
        <v>1.5788806561998325</v>
      </c>
      <c r="H979" s="76">
        <v>1.3411764705882354</v>
      </c>
      <c r="I979" s="76">
        <v>0.13746361567360893</v>
      </c>
      <c r="J979" s="77">
        <v>120464.16696969696</v>
      </c>
      <c r="K979" s="78">
        <v>0.625</v>
      </c>
      <c r="L979" s="79">
        <v>4.7500000000000009</v>
      </c>
    </row>
    <row r="980" spans="2:12" ht="30.95" customHeight="1" x14ac:dyDescent="0.25">
      <c r="B980" s="73" t="s">
        <v>913</v>
      </c>
      <c r="C980" s="73" t="s">
        <v>397</v>
      </c>
      <c r="D980" s="74" t="s">
        <v>932</v>
      </c>
      <c r="E980" s="73" t="s">
        <v>1345</v>
      </c>
      <c r="F980" s="75">
        <v>3.0071931289377072</v>
      </c>
      <c r="G980" s="76">
        <v>1.6437679649544037</v>
      </c>
      <c r="H980" s="76">
        <v>1.2172713178294574</v>
      </c>
      <c r="I980" s="76">
        <v>0.14615384615384616</v>
      </c>
      <c r="J980" s="77">
        <v>98110.186111111121</v>
      </c>
      <c r="K980" s="80">
        <v>0.6</v>
      </c>
      <c r="L980" s="79">
        <v>5.1999999999999993</v>
      </c>
    </row>
    <row r="981" spans="2:12" ht="30.95" customHeight="1" x14ac:dyDescent="0.25">
      <c r="B981" s="73" t="s">
        <v>913</v>
      </c>
      <c r="C981" s="73" t="s">
        <v>420</v>
      </c>
      <c r="D981" s="74" t="s">
        <v>933</v>
      </c>
      <c r="E981" s="73" t="s">
        <v>1344</v>
      </c>
      <c r="F981" s="75">
        <v>2.9916718871060772</v>
      </c>
      <c r="G981" s="76">
        <v>1.5913879752861899</v>
      </c>
      <c r="H981" s="76">
        <v>1.2736666666666665</v>
      </c>
      <c r="I981" s="76">
        <v>0.12661724515322076</v>
      </c>
      <c r="J981" s="77">
        <v>87664.268005952385</v>
      </c>
      <c r="K981" s="78">
        <v>0.72727272727272729</v>
      </c>
      <c r="L981" s="79">
        <v>4.4545454545454541</v>
      </c>
    </row>
    <row r="982" spans="2:12" ht="30.95" customHeight="1" x14ac:dyDescent="0.25">
      <c r="B982" s="73" t="s">
        <v>913</v>
      </c>
      <c r="C982" s="73" t="s">
        <v>416</v>
      </c>
      <c r="D982" s="74" t="s">
        <v>934</v>
      </c>
      <c r="E982" s="73" t="s">
        <v>1351</v>
      </c>
      <c r="F982" s="75">
        <v>2.9531650631047905</v>
      </c>
      <c r="G982" s="76">
        <v>1.4759487490445875</v>
      </c>
      <c r="H982" s="76">
        <v>1.351199067654357</v>
      </c>
      <c r="I982" s="76">
        <v>0.126017246405846</v>
      </c>
      <c r="J982" s="77">
        <v>81861.313630952369</v>
      </c>
      <c r="K982" s="80">
        <v>0.8</v>
      </c>
      <c r="L982" s="79">
        <v>5.4</v>
      </c>
    </row>
    <row r="983" spans="2:12" ht="30.95" customHeight="1" x14ac:dyDescent="0.25">
      <c r="B983" s="73" t="s">
        <v>913</v>
      </c>
      <c r="C983" s="73" t="s">
        <v>45</v>
      </c>
      <c r="D983" s="74" t="s">
        <v>935</v>
      </c>
      <c r="E983" s="73" t="s">
        <v>1348</v>
      </c>
      <c r="F983" s="75">
        <v>2.8497088414237544</v>
      </c>
      <c r="G983" s="76">
        <v>1.5048093056671989</v>
      </c>
      <c r="H983" s="76">
        <v>1.2277142857142858</v>
      </c>
      <c r="I983" s="76">
        <v>0.11718525004226946</v>
      </c>
      <c r="J983" s="77">
        <v>70239.352525252529</v>
      </c>
      <c r="K983" s="78">
        <v>0.7142857142857143</v>
      </c>
      <c r="L983" s="79">
        <v>3.8571428571428559</v>
      </c>
    </row>
    <row r="984" spans="2:12" ht="30.95" customHeight="1" x14ac:dyDescent="0.25">
      <c r="B984" s="73" t="s">
        <v>913</v>
      </c>
      <c r="C984" s="73" t="s">
        <v>35</v>
      </c>
      <c r="D984" s="74" t="s">
        <v>936</v>
      </c>
      <c r="E984" s="73" t="s">
        <v>1342</v>
      </c>
      <c r="F984" s="75">
        <v>2.7694463225188861</v>
      </c>
      <c r="G984" s="76">
        <v>1.7386258345863776</v>
      </c>
      <c r="H984" s="76">
        <v>0.92007721088435368</v>
      </c>
      <c r="I984" s="76">
        <v>0.11074327704815509</v>
      </c>
      <c r="J984" s="77">
        <v>100381.65986394558</v>
      </c>
      <c r="K984" s="78">
        <v>0.77777777777777779</v>
      </c>
      <c r="L984" s="79">
        <v>3.7777777777777772</v>
      </c>
    </row>
    <row r="985" spans="2:12" ht="30.95" customHeight="1" x14ac:dyDescent="0.25">
      <c r="B985" s="73" t="s">
        <v>913</v>
      </c>
      <c r="C985" s="73" t="s">
        <v>394</v>
      </c>
      <c r="D985" s="74" t="s">
        <v>937</v>
      </c>
      <c r="E985" s="73" t="s">
        <v>1342</v>
      </c>
      <c r="F985" s="84">
        <v>2.7425762069420139</v>
      </c>
      <c r="G985" s="76">
        <v>1.4897539592644971</v>
      </c>
      <c r="H985" s="76">
        <v>1.1200952380952383</v>
      </c>
      <c r="I985" s="76">
        <v>0.1327270095822784</v>
      </c>
      <c r="J985" s="77">
        <v>59417.807141053403</v>
      </c>
      <c r="K985" s="80">
        <v>0.8</v>
      </c>
      <c r="L985" s="79">
        <v>3.7333333333333325</v>
      </c>
    </row>
    <row r="986" spans="2:12" ht="30.95" customHeight="1" x14ac:dyDescent="0.25">
      <c r="B986" s="73" t="s">
        <v>913</v>
      </c>
      <c r="C986" s="73" t="s">
        <v>492</v>
      </c>
      <c r="D986" s="74" t="s">
        <v>938</v>
      </c>
      <c r="E986" s="73" t="s">
        <v>1345</v>
      </c>
      <c r="F986" s="84">
        <v>2.7361953194608999</v>
      </c>
      <c r="G986" s="76">
        <v>1.3325744887411908</v>
      </c>
      <c r="H986" s="76">
        <v>1.2315833333333335</v>
      </c>
      <c r="I986" s="76">
        <v>0.17203749738637572</v>
      </c>
      <c r="J986" s="77">
        <v>87716.53892045455</v>
      </c>
      <c r="K986" s="78">
        <v>0.5714285714285714</v>
      </c>
      <c r="L986" s="79">
        <v>5</v>
      </c>
    </row>
    <row r="987" spans="2:12" ht="30.95" customHeight="1" x14ac:dyDescent="0.25">
      <c r="B987" s="73" t="s">
        <v>913</v>
      </c>
      <c r="C987" s="73" t="s">
        <v>493</v>
      </c>
      <c r="D987" s="74" t="s">
        <v>939</v>
      </c>
      <c r="E987" s="73" t="s">
        <v>1349</v>
      </c>
      <c r="F987" s="75">
        <v>2.724108962609527</v>
      </c>
      <c r="G987" s="76">
        <v>1.4024065235851366</v>
      </c>
      <c r="H987" s="76">
        <v>1.2503333333333333</v>
      </c>
      <c r="I987" s="76">
        <v>7.1369105691056908E-2</v>
      </c>
      <c r="J987" s="77">
        <v>108093.68181818182</v>
      </c>
      <c r="K987" s="80">
        <v>0.4</v>
      </c>
      <c r="L987" s="79">
        <v>5.1999999999999993</v>
      </c>
    </row>
    <row r="988" spans="2:12" ht="30.95" customHeight="1" x14ac:dyDescent="0.25">
      <c r="B988" s="73" t="s">
        <v>913</v>
      </c>
      <c r="C988" s="73" t="s">
        <v>391</v>
      </c>
      <c r="D988" s="74" t="s">
        <v>940</v>
      </c>
      <c r="E988" s="73" t="s">
        <v>1350</v>
      </c>
      <c r="F988" s="75">
        <v>2.7055500147200702</v>
      </c>
      <c r="G988" s="76">
        <v>1.3201744374239619</v>
      </c>
      <c r="H988" s="76">
        <v>1.2065134099616859</v>
      </c>
      <c r="I988" s="76">
        <v>0.17886216733442253</v>
      </c>
      <c r="J988" s="77">
        <v>84516.334814814822</v>
      </c>
      <c r="K988" s="80">
        <v>0.6</v>
      </c>
      <c r="L988" s="79">
        <v>5.15</v>
      </c>
    </row>
    <row r="989" spans="2:12" ht="30.95" customHeight="1" x14ac:dyDescent="0.25">
      <c r="B989" s="73" t="s">
        <v>913</v>
      </c>
      <c r="C989" s="73" t="s">
        <v>495</v>
      </c>
      <c r="D989" s="74" t="s">
        <v>941</v>
      </c>
      <c r="E989" s="73" t="s">
        <v>1354</v>
      </c>
      <c r="F989" s="75">
        <v>2.6667190249654538</v>
      </c>
      <c r="G989" s="76">
        <v>1.444733331495156</v>
      </c>
      <c r="H989" s="76">
        <v>1.0856458333333334</v>
      </c>
      <c r="I989" s="76">
        <v>0.13633986013696445</v>
      </c>
      <c r="J989" s="77">
        <v>82548.877154663525</v>
      </c>
      <c r="K989" s="78">
        <v>0.6470588235294118</v>
      </c>
      <c r="L989" s="79">
        <v>4</v>
      </c>
    </row>
    <row r="990" spans="2:12" ht="30.95" customHeight="1" x14ac:dyDescent="0.25">
      <c r="B990" s="73" t="s">
        <v>913</v>
      </c>
      <c r="C990" s="73" t="s">
        <v>383</v>
      </c>
      <c r="D990" s="74" t="s">
        <v>942</v>
      </c>
      <c r="E990" s="73" t="s">
        <v>1347</v>
      </c>
      <c r="F990" s="75">
        <v>2.6626224168695987</v>
      </c>
      <c r="G990" s="76">
        <v>1.2456809541881317</v>
      </c>
      <c r="H990" s="76">
        <v>1.2926321839080459</v>
      </c>
      <c r="I990" s="76">
        <v>0.12430927877342092</v>
      </c>
      <c r="J990" s="77">
        <v>73726.559722222228</v>
      </c>
      <c r="K990" s="80">
        <v>0.5</v>
      </c>
      <c r="L990" s="79">
        <v>5.666666666666667</v>
      </c>
    </row>
    <row r="991" spans="2:12" ht="30.95" customHeight="1" x14ac:dyDescent="0.25">
      <c r="B991" s="73" t="s">
        <v>913</v>
      </c>
      <c r="C991" s="73" t="s">
        <v>352</v>
      </c>
      <c r="D991" s="74" t="s">
        <v>943</v>
      </c>
      <c r="E991" s="73" t="s">
        <v>1356</v>
      </c>
      <c r="F991" s="75">
        <v>2.6369966543821768</v>
      </c>
      <c r="G991" s="76">
        <v>1.2064489841490085</v>
      </c>
      <c r="H991" s="76">
        <v>1.2953374455732947</v>
      </c>
      <c r="I991" s="76">
        <v>0.13521022465987378</v>
      </c>
      <c r="J991" s="77">
        <v>87250.522727272735</v>
      </c>
      <c r="K991" s="80">
        <v>0.4</v>
      </c>
      <c r="L991" s="79">
        <v>5.6</v>
      </c>
    </row>
    <row r="992" spans="2:12" ht="30.95" customHeight="1" x14ac:dyDescent="0.25">
      <c r="B992" s="73" t="s">
        <v>913</v>
      </c>
      <c r="C992" s="73" t="s">
        <v>410</v>
      </c>
      <c r="D992" s="74" t="s">
        <v>944</v>
      </c>
      <c r="E992" s="73" t="s">
        <v>1349</v>
      </c>
      <c r="F992" s="88">
        <v>2.581038904643894</v>
      </c>
      <c r="G992" s="76">
        <v>1.1089645193285511</v>
      </c>
      <c r="H992" s="76">
        <v>1.3358461538461537</v>
      </c>
      <c r="I992" s="76">
        <v>0.13622823146918919</v>
      </c>
      <c r="J992" s="77">
        <v>71148.333333333328</v>
      </c>
      <c r="K992" s="80">
        <v>0.4</v>
      </c>
      <c r="L992" s="79">
        <v>4.8000000000000007</v>
      </c>
    </row>
    <row r="993" spans="2:12" ht="30.95" customHeight="1" x14ac:dyDescent="0.25">
      <c r="B993" s="73" t="s">
        <v>913</v>
      </c>
      <c r="C993" s="73" t="s">
        <v>298</v>
      </c>
      <c r="D993" s="74" t="s">
        <v>945</v>
      </c>
      <c r="E993" s="73" t="s">
        <v>1350</v>
      </c>
      <c r="F993" s="88">
        <v>2.5805643028762879</v>
      </c>
      <c r="G993" s="76">
        <v>1.4554389940379946</v>
      </c>
      <c r="H993" s="76">
        <v>0.94535497651148914</v>
      </c>
      <c r="I993" s="76">
        <v>0.17977033232680434</v>
      </c>
      <c r="J993" s="77">
        <v>103414.55779848174</v>
      </c>
      <c r="K993" s="78">
        <v>0.57499999999999996</v>
      </c>
      <c r="L993" s="79">
        <v>4.5749999999999993</v>
      </c>
    </row>
    <row r="994" spans="2:12" ht="30.95" customHeight="1" x14ac:dyDescent="0.25">
      <c r="B994" s="73" t="s">
        <v>913</v>
      </c>
      <c r="C994" s="73" t="s">
        <v>42</v>
      </c>
      <c r="D994" s="74" t="s">
        <v>946</v>
      </c>
      <c r="E994" s="73" t="s">
        <v>1357</v>
      </c>
      <c r="F994" s="75">
        <v>2.5324626195565405</v>
      </c>
      <c r="G994" s="76">
        <v>1.1277502402534301</v>
      </c>
      <c r="H994" s="76">
        <v>1.2593406593406595</v>
      </c>
      <c r="I994" s="76">
        <v>0.14537171996245074</v>
      </c>
      <c r="J994" s="77">
        <v>82303.531746031746</v>
      </c>
      <c r="K994" s="80">
        <v>0.6</v>
      </c>
      <c r="L994" s="79">
        <v>6.4499999999999984</v>
      </c>
    </row>
    <row r="995" spans="2:12" ht="30.95" customHeight="1" x14ac:dyDescent="0.25">
      <c r="B995" s="73" t="s">
        <v>913</v>
      </c>
      <c r="C995" s="73" t="s">
        <v>300</v>
      </c>
      <c r="D995" s="74" t="s">
        <v>947</v>
      </c>
      <c r="E995" s="73" t="s">
        <v>1342</v>
      </c>
      <c r="F995" s="75">
        <v>2.5287594838974536</v>
      </c>
      <c r="G995" s="76">
        <v>1.3778307474402571</v>
      </c>
      <c r="H995" s="76">
        <v>1.0065238095238094</v>
      </c>
      <c r="I995" s="76">
        <v>0.14440492693338702</v>
      </c>
      <c r="J995" s="77">
        <v>53786.095238095237</v>
      </c>
      <c r="K995" s="80">
        <v>0.75</v>
      </c>
      <c r="L995" s="79">
        <v>3.7499999999999991</v>
      </c>
    </row>
    <row r="996" spans="2:12" ht="30.95" customHeight="1" x14ac:dyDescent="0.25">
      <c r="B996" s="73" t="s">
        <v>913</v>
      </c>
      <c r="C996" s="73" t="s">
        <v>434</v>
      </c>
      <c r="D996" s="74" t="s">
        <v>948</v>
      </c>
      <c r="E996" s="73" t="s">
        <v>1358</v>
      </c>
      <c r="F996" s="75">
        <v>2.457647811901396</v>
      </c>
      <c r="G996" s="76">
        <v>1.0863972950197853</v>
      </c>
      <c r="H996" s="76">
        <v>1.2251805985552116</v>
      </c>
      <c r="I996" s="76">
        <v>0.14606991832639915</v>
      </c>
      <c r="J996" s="77">
        <v>95383.545202020206</v>
      </c>
      <c r="K996" s="78">
        <v>0.42857142857142855</v>
      </c>
      <c r="L996" s="79">
        <v>5.8571428571428568</v>
      </c>
    </row>
    <row r="997" spans="2:12" ht="30.95" customHeight="1" x14ac:dyDescent="0.25">
      <c r="B997" s="73" t="s">
        <v>913</v>
      </c>
      <c r="C997" s="73" t="s">
        <v>340</v>
      </c>
      <c r="D997" s="74" t="s">
        <v>949</v>
      </c>
      <c r="E997" s="73" t="s">
        <v>1341</v>
      </c>
      <c r="F997" s="75">
        <v>2.3615616529128181</v>
      </c>
      <c r="G997" s="76">
        <v>1.0590994105388138</v>
      </c>
      <c r="H997" s="76">
        <v>1.140748299319728</v>
      </c>
      <c r="I997" s="76">
        <v>0.16171394305427614</v>
      </c>
      <c r="J997" s="77">
        <v>74213.782222222217</v>
      </c>
      <c r="K997" s="80">
        <v>0.5</v>
      </c>
      <c r="L997" s="79">
        <v>6.1666666666666661</v>
      </c>
    </row>
    <row r="998" spans="2:12" ht="30.95" customHeight="1" x14ac:dyDescent="0.25">
      <c r="B998" s="73" t="s">
        <v>913</v>
      </c>
      <c r="C998" s="73" t="s">
        <v>528</v>
      </c>
      <c r="D998" s="74" t="s">
        <v>301</v>
      </c>
      <c r="E998" s="73" t="s">
        <v>1341</v>
      </c>
      <c r="F998" s="75">
        <v>1.4494737687756114</v>
      </c>
      <c r="G998" s="76" t="s">
        <v>297</v>
      </c>
      <c r="H998" s="76">
        <v>1.3277738095238096</v>
      </c>
      <c r="I998" s="76">
        <v>0.12169995925180174</v>
      </c>
      <c r="J998" s="76" t="s">
        <v>297</v>
      </c>
      <c r="K998" s="76" t="s">
        <v>297</v>
      </c>
      <c r="L998" s="76" t="s">
        <v>297</v>
      </c>
    </row>
    <row r="999" spans="2:12" ht="30.95" customHeight="1" x14ac:dyDescent="0.25">
      <c r="B999" s="73" t="s">
        <v>913</v>
      </c>
      <c r="C999" s="73" t="s">
        <v>505</v>
      </c>
      <c r="D999" s="74" t="s">
        <v>301</v>
      </c>
      <c r="E999" s="73" t="s">
        <v>1351</v>
      </c>
      <c r="F999" s="75">
        <v>1.4095103291808182</v>
      </c>
      <c r="G999" s="76" t="s">
        <v>297</v>
      </c>
      <c r="H999" s="76">
        <v>1.2834093137254901</v>
      </c>
      <c r="I999" s="76">
        <v>0.12610101545532826</v>
      </c>
      <c r="J999" s="76" t="s">
        <v>297</v>
      </c>
      <c r="K999" s="76" t="s">
        <v>297</v>
      </c>
      <c r="L999" s="76" t="s">
        <v>297</v>
      </c>
    </row>
    <row r="1000" spans="2:12" ht="30.95" customHeight="1" x14ac:dyDescent="0.25">
      <c r="B1000" s="73" t="s">
        <v>913</v>
      </c>
      <c r="C1000" s="73" t="s">
        <v>363</v>
      </c>
      <c r="D1000" s="74" t="s">
        <v>301</v>
      </c>
      <c r="E1000" s="73" t="s">
        <v>1346</v>
      </c>
      <c r="F1000" s="75">
        <v>1.3774205887128803</v>
      </c>
      <c r="G1000" s="76" t="s">
        <v>297</v>
      </c>
      <c r="H1000" s="76">
        <v>1.2704954193093727</v>
      </c>
      <c r="I1000" s="76">
        <v>0.10692516940350751</v>
      </c>
      <c r="J1000" s="76" t="s">
        <v>297</v>
      </c>
      <c r="K1000" s="76" t="s">
        <v>297</v>
      </c>
      <c r="L1000" s="76" t="s">
        <v>297</v>
      </c>
    </row>
    <row r="1001" spans="2:12" ht="30.95" customHeight="1" x14ac:dyDescent="0.25">
      <c r="B1001" s="73" t="s">
        <v>913</v>
      </c>
      <c r="C1001" s="73" t="s">
        <v>387</v>
      </c>
      <c r="D1001" s="74" t="s">
        <v>301</v>
      </c>
      <c r="E1001" s="73" t="s">
        <v>1345</v>
      </c>
      <c r="F1001" s="75">
        <v>1.2532675611208082</v>
      </c>
      <c r="G1001" s="76" t="s">
        <v>297</v>
      </c>
      <c r="H1001" s="76">
        <v>1.1605902777777777</v>
      </c>
      <c r="I1001" s="76">
        <v>9.2677283343030381E-2</v>
      </c>
      <c r="J1001" s="76" t="s">
        <v>297</v>
      </c>
      <c r="K1001" s="76" t="s">
        <v>297</v>
      </c>
      <c r="L1001" s="76" t="s">
        <v>297</v>
      </c>
    </row>
    <row r="1002" spans="2:12" ht="30.95" customHeight="1" x14ac:dyDescent="0.25">
      <c r="B1002" s="73" t="s">
        <v>913</v>
      </c>
      <c r="C1002" s="73" t="s">
        <v>46</v>
      </c>
      <c r="D1002" s="74" t="s">
        <v>301</v>
      </c>
      <c r="E1002" s="73" t="s">
        <v>1345</v>
      </c>
      <c r="F1002" s="75">
        <v>1.2280810616778293</v>
      </c>
      <c r="G1002" s="76" t="s">
        <v>297</v>
      </c>
      <c r="H1002" s="76">
        <v>1.1574971590909091</v>
      </c>
      <c r="I1002" s="76">
        <v>7.0583902586920141E-2</v>
      </c>
      <c r="J1002" s="76" t="s">
        <v>297</v>
      </c>
      <c r="K1002" s="76" t="s">
        <v>297</v>
      </c>
      <c r="L1002" s="76" t="s">
        <v>297</v>
      </c>
    </row>
    <row r="1003" spans="2:12" ht="30.95" customHeight="1" x14ac:dyDescent="0.25">
      <c r="B1003" s="73" t="s">
        <v>913</v>
      </c>
      <c r="C1003" s="73" t="s">
        <v>36</v>
      </c>
      <c r="D1003" s="74" t="s">
        <v>301</v>
      </c>
      <c r="E1003" s="73" t="s">
        <v>1345</v>
      </c>
      <c r="F1003" s="75">
        <v>0.75381458478207519</v>
      </c>
      <c r="G1003" s="76" t="s">
        <v>297</v>
      </c>
      <c r="H1003" s="76">
        <v>0.66091025641025647</v>
      </c>
      <c r="I1003" s="76">
        <v>9.2904328371818765E-2</v>
      </c>
      <c r="J1003" s="76" t="s">
        <v>297</v>
      </c>
      <c r="K1003" s="76" t="s">
        <v>297</v>
      </c>
      <c r="L1003" s="76" t="s">
        <v>297</v>
      </c>
    </row>
    <row r="1004" spans="2:12" ht="30.95" customHeight="1" x14ac:dyDescent="0.25">
      <c r="B1004" s="73" t="s">
        <v>913</v>
      </c>
      <c r="C1004" s="73" t="s">
        <v>950</v>
      </c>
      <c r="D1004" s="74" t="s">
        <v>302</v>
      </c>
      <c r="E1004" s="73" t="s">
        <v>1345</v>
      </c>
      <c r="F1004" s="75" t="s">
        <v>297</v>
      </c>
      <c r="G1004" s="76" t="s">
        <v>297</v>
      </c>
      <c r="H1004" s="76" t="s">
        <v>297</v>
      </c>
      <c r="I1004" s="76" t="s">
        <v>297</v>
      </c>
      <c r="J1004" s="76" t="s">
        <v>297</v>
      </c>
      <c r="K1004" s="76" t="s">
        <v>297</v>
      </c>
      <c r="L1004" s="76" t="s">
        <v>297</v>
      </c>
    </row>
    <row r="1005" spans="2:12" ht="30.95" customHeight="1" x14ac:dyDescent="0.25">
      <c r="B1005" s="73" t="s">
        <v>913</v>
      </c>
      <c r="C1005" s="73" t="s">
        <v>29</v>
      </c>
      <c r="D1005" s="74" t="s">
        <v>302</v>
      </c>
      <c r="E1005" s="73" t="s">
        <v>1350</v>
      </c>
      <c r="F1005" s="75" t="s">
        <v>297</v>
      </c>
      <c r="G1005" s="76" t="s">
        <v>297</v>
      </c>
      <c r="H1005" s="76" t="s">
        <v>297</v>
      </c>
      <c r="I1005" s="76" t="s">
        <v>297</v>
      </c>
      <c r="J1005" s="76" t="s">
        <v>297</v>
      </c>
      <c r="K1005" s="76" t="s">
        <v>297</v>
      </c>
      <c r="L1005" s="76" t="s">
        <v>297</v>
      </c>
    </row>
    <row r="1006" spans="2:12" ht="30.95" customHeight="1" x14ac:dyDescent="0.25">
      <c r="B1006" s="73" t="s">
        <v>913</v>
      </c>
      <c r="C1006" s="73" t="s">
        <v>463</v>
      </c>
      <c r="D1006" s="74" t="s">
        <v>302</v>
      </c>
      <c r="E1006" s="73" t="s">
        <v>1354</v>
      </c>
      <c r="F1006" s="75" t="s">
        <v>297</v>
      </c>
      <c r="G1006" s="76" t="s">
        <v>297</v>
      </c>
      <c r="H1006" s="76" t="s">
        <v>297</v>
      </c>
      <c r="I1006" s="76" t="s">
        <v>297</v>
      </c>
      <c r="J1006" s="76" t="s">
        <v>297</v>
      </c>
      <c r="K1006" s="76" t="s">
        <v>297</v>
      </c>
      <c r="L1006" s="76" t="s">
        <v>297</v>
      </c>
    </row>
    <row r="1007" spans="2:12" ht="30.95" customHeight="1" x14ac:dyDescent="0.25">
      <c r="B1007" s="73" t="s">
        <v>913</v>
      </c>
      <c r="C1007" s="73" t="s">
        <v>342</v>
      </c>
      <c r="D1007" s="74" t="s">
        <v>302</v>
      </c>
      <c r="E1007" s="73" t="s">
        <v>1352</v>
      </c>
      <c r="F1007" s="75" t="s">
        <v>297</v>
      </c>
      <c r="G1007" s="76" t="s">
        <v>297</v>
      </c>
      <c r="H1007" s="76" t="s">
        <v>297</v>
      </c>
      <c r="I1007" s="76" t="s">
        <v>297</v>
      </c>
      <c r="J1007" s="76" t="s">
        <v>297</v>
      </c>
      <c r="K1007" s="76" t="s">
        <v>297</v>
      </c>
      <c r="L1007" s="76" t="s">
        <v>297</v>
      </c>
    </row>
    <row r="1008" spans="2:12" ht="30.95" customHeight="1" x14ac:dyDescent="0.25">
      <c r="B1008" s="73" t="s">
        <v>913</v>
      </c>
      <c r="C1008" s="73" t="s">
        <v>368</v>
      </c>
      <c r="D1008" s="74" t="s">
        <v>302</v>
      </c>
      <c r="E1008" s="73" t="s">
        <v>1345</v>
      </c>
      <c r="F1008" s="75" t="s">
        <v>297</v>
      </c>
      <c r="G1008" s="76" t="s">
        <v>297</v>
      </c>
      <c r="H1008" s="76" t="s">
        <v>297</v>
      </c>
      <c r="I1008" s="76" t="s">
        <v>297</v>
      </c>
      <c r="J1008" s="76" t="s">
        <v>297</v>
      </c>
      <c r="K1008" s="76" t="s">
        <v>297</v>
      </c>
      <c r="L1008" s="76" t="s">
        <v>297</v>
      </c>
    </row>
    <row r="1009" spans="2:12" ht="30.95" customHeight="1" x14ac:dyDescent="0.25">
      <c r="B1009" s="73" t="s">
        <v>913</v>
      </c>
      <c r="C1009" s="73" t="s">
        <v>365</v>
      </c>
      <c r="D1009" s="74" t="s">
        <v>302</v>
      </c>
      <c r="E1009" s="73" t="s">
        <v>1348</v>
      </c>
      <c r="F1009" s="75" t="s">
        <v>297</v>
      </c>
      <c r="G1009" s="76" t="s">
        <v>297</v>
      </c>
      <c r="H1009" s="76" t="s">
        <v>297</v>
      </c>
      <c r="I1009" s="76" t="s">
        <v>297</v>
      </c>
      <c r="J1009" s="76" t="s">
        <v>297</v>
      </c>
      <c r="K1009" s="76" t="s">
        <v>297</v>
      </c>
      <c r="L1009" s="76" t="s">
        <v>297</v>
      </c>
    </row>
    <row r="1010" spans="2:12" ht="30.95" customHeight="1" x14ac:dyDescent="0.25">
      <c r="B1010" s="73" t="s">
        <v>913</v>
      </c>
      <c r="C1010" s="87" t="s">
        <v>500</v>
      </c>
      <c r="D1010" s="74" t="s">
        <v>302</v>
      </c>
      <c r="E1010" s="73" t="s">
        <v>1358</v>
      </c>
      <c r="F1010" s="75" t="s">
        <v>297</v>
      </c>
      <c r="G1010" s="76" t="s">
        <v>297</v>
      </c>
      <c r="H1010" s="76" t="s">
        <v>297</v>
      </c>
      <c r="I1010" s="76" t="s">
        <v>297</v>
      </c>
      <c r="J1010" s="76" t="s">
        <v>297</v>
      </c>
      <c r="K1010" s="76" t="s">
        <v>297</v>
      </c>
      <c r="L1010" s="76" t="s">
        <v>297</v>
      </c>
    </row>
    <row r="1011" spans="2:12" ht="30.95" customHeight="1" x14ac:dyDescent="0.25">
      <c r="B1011" s="86" t="s">
        <v>951</v>
      </c>
      <c r="C1011" s="86" t="s">
        <v>575</v>
      </c>
      <c r="D1011" s="96" t="s">
        <v>1433</v>
      </c>
      <c r="E1011" s="73" t="s">
        <v>1345</v>
      </c>
      <c r="F1011" s="75">
        <v>4.0022077067381039</v>
      </c>
      <c r="G1011" s="76">
        <v>2.5239663461538462</v>
      </c>
      <c r="H1011" s="76">
        <v>1.2969202898550725</v>
      </c>
      <c r="I1011" s="76">
        <v>0.18132107072918513</v>
      </c>
      <c r="J1011" s="77">
        <v>247053.4631974895</v>
      </c>
      <c r="K1011" s="78">
        <v>0.89423076923076927</v>
      </c>
      <c r="L1011" s="79">
        <v>2.0384615384615383</v>
      </c>
    </row>
    <row r="1012" spans="2:12" ht="30.95" customHeight="1" x14ac:dyDescent="0.25">
      <c r="B1012" s="86" t="s">
        <v>951</v>
      </c>
      <c r="C1012" s="86" t="s">
        <v>928</v>
      </c>
      <c r="D1012" s="96" t="s">
        <v>1434</v>
      </c>
      <c r="E1012" s="73" t="s">
        <v>1354</v>
      </c>
      <c r="F1012" s="75">
        <v>3.9787464442083089</v>
      </c>
      <c r="G1012" s="76">
        <v>2.4377186121816443</v>
      </c>
      <c r="H1012" s="76">
        <v>1.2772045028142591</v>
      </c>
      <c r="I1012" s="76">
        <v>0.26382332921240548</v>
      </c>
      <c r="J1012" s="77">
        <v>161179.316331012</v>
      </c>
      <c r="K1012" s="80">
        <v>1</v>
      </c>
      <c r="L1012" s="79">
        <v>1.0869565217391304</v>
      </c>
    </row>
    <row r="1013" spans="2:12" ht="30.95" customHeight="1" x14ac:dyDescent="0.25">
      <c r="B1013" s="86" t="s">
        <v>951</v>
      </c>
      <c r="C1013" s="86" t="s">
        <v>491</v>
      </c>
      <c r="D1013" s="96" t="s">
        <v>1435</v>
      </c>
      <c r="E1013" s="73" t="s">
        <v>1344</v>
      </c>
      <c r="F1013" s="75">
        <v>3.8141208792519818</v>
      </c>
      <c r="G1013" s="76">
        <v>2.4592457532884753</v>
      </c>
      <c r="H1013" s="76">
        <v>1.2315030897207369</v>
      </c>
      <c r="I1013" s="76">
        <v>0.12337203624276968</v>
      </c>
      <c r="J1013" s="77">
        <v>197746.89679402721</v>
      </c>
      <c r="K1013" s="78">
        <v>0.88461538461538458</v>
      </c>
      <c r="L1013" s="79">
        <v>1.8846153846153846</v>
      </c>
    </row>
    <row r="1014" spans="2:12" ht="30.95" customHeight="1" x14ac:dyDescent="0.25">
      <c r="B1014" s="86" t="s">
        <v>951</v>
      </c>
      <c r="C1014" s="86" t="s">
        <v>36</v>
      </c>
      <c r="D1014" s="96" t="s">
        <v>1436</v>
      </c>
      <c r="E1014" s="73" t="s">
        <v>1345</v>
      </c>
      <c r="F1014" s="75">
        <v>3.5897971852730057</v>
      </c>
      <c r="G1014" s="76">
        <v>2.1661748983193045</v>
      </c>
      <c r="H1014" s="76">
        <v>1.2849470899470901</v>
      </c>
      <c r="I1014" s="76">
        <v>0.13867519700661129</v>
      </c>
      <c r="J1014" s="77">
        <v>102027.34127272727</v>
      </c>
      <c r="K1014" s="80">
        <v>1</v>
      </c>
      <c r="L1014" s="79">
        <v>2</v>
      </c>
    </row>
    <row r="1015" spans="2:12" ht="30.95" customHeight="1" x14ac:dyDescent="0.25">
      <c r="B1015" s="86" t="s">
        <v>951</v>
      </c>
      <c r="C1015" s="86" t="s">
        <v>352</v>
      </c>
      <c r="D1015" s="96" t="s">
        <v>1437</v>
      </c>
      <c r="E1015" s="73" t="s">
        <v>1356</v>
      </c>
      <c r="F1015" s="75">
        <v>3.4965152516893583</v>
      </c>
      <c r="G1015" s="76">
        <v>2.0667305729393859</v>
      </c>
      <c r="H1015" s="76">
        <v>1.2788811188811189</v>
      </c>
      <c r="I1015" s="76">
        <v>0.1509035598688534</v>
      </c>
      <c r="J1015" s="77">
        <v>113756.33180014431</v>
      </c>
      <c r="K1015" s="78">
        <v>0.875</v>
      </c>
      <c r="L1015" s="79">
        <v>2.0624999999999996</v>
      </c>
    </row>
    <row r="1016" spans="2:12" ht="30.95" customHeight="1" x14ac:dyDescent="0.25">
      <c r="B1016" s="86" t="s">
        <v>951</v>
      </c>
      <c r="C1016" s="86" t="s">
        <v>344</v>
      </c>
      <c r="D1016" s="96" t="s">
        <v>1438</v>
      </c>
      <c r="E1016" s="73" t="s">
        <v>1349</v>
      </c>
      <c r="F1016" s="75">
        <v>3.4928782089146311</v>
      </c>
      <c r="G1016" s="76">
        <v>2.0831023212953514</v>
      </c>
      <c r="H1016" s="76">
        <v>1.2375315656565657</v>
      </c>
      <c r="I1016" s="76">
        <v>0.17224432196271372</v>
      </c>
      <c r="J1016" s="77">
        <v>131074.11683845255</v>
      </c>
      <c r="K1016" s="78">
        <v>0.91304347826086951</v>
      </c>
      <c r="L1016" s="79">
        <v>2.956521739130435</v>
      </c>
    </row>
    <row r="1017" spans="2:12" ht="30.95" customHeight="1" x14ac:dyDescent="0.25">
      <c r="B1017" s="86" t="s">
        <v>951</v>
      </c>
      <c r="C1017" s="86" t="s">
        <v>497</v>
      </c>
      <c r="D1017" s="96" t="s">
        <v>1439</v>
      </c>
      <c r="E1017" s="73" t="s">
        <v>1345</v>
      </c>
      <c r="F1017" s="75">
        <v>3.4668469847146439</v>
      </c>
      <c r="G1017" s="76">
        <v>1.9547930817197587</v>
      </c>
      <c r="H1017" s="76">
        <v>1.300258936465833</v>
      </c>
      <c r="I1017" s="76">
        <v>0.2117949665290523</v>
      </c>
      <c r="J1017" s="77">
        <v>129906.31097140952</v>
      </c>
      <c r="K1017" s="78">
        <v>0.88349514563106801</v>
      </c>
      <c r="L1017" s="79">
        <v>2.7281553398058249</v>
      </c>
    </row>
    <row r="1018" spans="2:12" ht="30.95" customHeight="1" x14ac:dyDescent="0.25">
      <c r="B1018" s="86" t="s">
        <v>951</v>
      </c>
      <c r="C1018" s="86" t="s">
        <v>657</v>
      </c>
      <c r="D1018" s="96" t="s">
        <v>1440</v>
      </c>
      <c r="E1018" s="73" t="s">
        <v>1345</v>
      </c>
      <c r="F1018" s="84">
        <v>3.4304675786773844</v>
      </c>
      <c r="G1018" s="76">
        <v>2.0503621068482234</v>
      </c>
      <c r="H1018" s="76">
        <v>1.1683080808080808</v>
      </c>
      <c r="I1018" s="76">
        <v>0.21179739102108031</v>
      </c>
      <c r="J1018" s="77">
        <v>136828.23940536316</v>
      </c>
      <c r="K1018" s="78">
        <v>0.8571428571428571</v>
      </c>
      <c r="L1018" s="79">
        <v>2.3142857142857145</v>
      </c>
    </row>
    <row r="1019" spans="2:12" ht="30.95" customHeight="1" x14ac:dyDescent="0.25">
      <c r="B1019" s="86" t="s">
        <v>951</v>
      </c>
      <c r="C1019" s="86" t="s">
        <v>363</v>
      </c>
      <c r="D1019" s="96" t="s">
        <v>1441</v>
      </c>
      <c r="E1019" s="73" t="s">
        <v>1346</v>
      </c>
      <c r="F1019" s="84">
        <v>3.4271263146046396</v>
      </c>
      <c r="G1019" s="76">
        <v>2.1217094602067514</v>
      </c>
      <c r="H1019" s="76">
        <v>1.1542042042042042</v>
      </c>
      <c r="I1019" s="76">
        <v>0.15121265019368368</v>
      </c>
      <c r="J1019" s="77">
        <v>137005.11862745101</v>
      </c>
      <c r="K1019" s="80">
        <v>0.85</v>
      </c>
      <c r="L1019" s="79">
        <v>1.75</v>
      </c>
    </row>
    <row r="1020" spans="2:12" ht="30.95" customHeight="1" x14ac:dyDescent="0.25">
      <c r="B1020" s="86" t="s">
        <v>951</v>
      </c>
      <c r="C1020" s="86" t="s">
        <v>397</v>
      </c>
      <c r="D1020" s="96" t="s">
        <v>1442</v>
      </c>
      <c r="E1020" s="73" t="s">
        <v>1345</v>
      </c>
      <c r="F1020" s="75">
        <v>3.4186710902678352</v>
      </c>
      <c r="G1020" s="76">
        <v>2.0479216860983769</v>
      </c>
      <c r="H1020" s="76">
        <v>1.2281902731429986</v>
      </c>
      <c r="I1020" s="76">
        <v>0.14255913102645995</v>
      </c>
      <c r="J1020" s="77">
        <v>112485.06772727275</v>
      </c>
      <c r="K1020" s="80">
        <v>1</v>
      </c>
      <c r="L1020" s="79">
        <v>2.8333333333333335</v>
      </c>
    </row>
    <row r="1021" spans="2:12" ht="30.95" customHeight="1" x14ac:dyDescent="0.25">
      <c r="B1021" s="86" t="s">
        <v>951</v>
      </c>
      <c r="C1021" s="86" t="s">
        <v>27</v>
      </c>
      <c r="D1021" s="96" t="s">
        <v>1443</v>
      </c>
      <c r="E1021" s="73" t="s">
        <v>1354</v>
      </c>
      <c r="F1021" s="75">
        <v>3.3980442134197149</v>
      </c>
      <c r="G1021" s="76">
        <v>1.9841435275312613</v>
      </c>
      <c r="H1021" s="76">
        <v>1.2731917257683216</v>
      </c>
      <c r="I1021" s="76">
        <v>0.1407089601201317</v>
      </c>
      <c r="J1021" s="77">
        <v>138328.10100147442</v>
      </c>
      <c r="K1021" s="78">
        <v>0.85185185185185186</v>
      </c>
      <c r="L1021" s="79">
        <v>2.8888888888888888</v>
      </c>
    </row>
    <row r="1022" spans="2:12" ht="30.95" customHeight="1" x14ac:dyDescent="0.25">
      <c r="B1022" s="86" t="s">
        <v>951</v>
      </c>
      <c r="C1022" s="86" t="s">
        <v>33</v>
      </c>
      <c r="D1022" s="96" t="s">
        <v>1444</v>
      </c>
      <c r="E1022" s="73" t="s">
        <v>1345</v>
      </c>
      <c r="F1022" s="75">
        <v>3.3934749932392845</v>
      </c>
      <c r="G1022" s="76">
        <v>1.9162194677932751</v>
      </c>
      <c r="H1022" s="76">
        <v>1.2473510971474711</v>
      </c>
      <c r="I1022" s="76">
        <v>0.2299044282985383</v>
      </c>
      <c r="J1022" s="77">
        <v>135961.22221249767</v>
      </c>
      <c r="K1022" s="78">
        <v>0.86792452830188682</v>
      </c>
      <c r="L1022" s="79">
        <v>3.0754716981132066</v>
      </c>
    </row>
    <row r="1023" spans="2:12" ht="30.95" customHeight="1" x14ac:dyDescent="0.25">
      <c r="B1023" s="86" t="s">
        <v>951</v>
      </c>
      <c r="C1023" s="86" t="s">
        <v>337</v>
      </c>
      <c r="D1023" s="96" t="s">
        <v>1445</v>
      </c>
      <c r="E1023" s="73" t="s">
        <v>1354</v>
      </c>
      <c r="F1023" s="84">
        <v>3.3837244990618394</v>
      </c>
      <c r="G1023" s="76">
        <v>1.9600220163638642</v>
      </c>
      <c r="H1023" s="76">
        <v>1.2320083333333336</v>
      </c>
      <c r="I1023" s="76">
        <v>0.19169414936464171</v>
      </c>
      <c r="J1023" s="77">
        <v>117308.49983417925</v>
      </c>
      <c r="K1023" s="78">
        <v>0.89230769230769236</v>
      </c>
      <c r="L1023" s="79">
        <v>2.5846153846153843</v>
      </c>
    </row>
    <row r="1024" spans="2:12" ht="30.95" customHeight="1" x14ac:dyDescent="0.25">
      <c r="B1024" s="86" t="s">
        <v>951</v>
      </c>
      <c r="C1024" s="86" t="s">
        <v>501</v>
      </c>
      <c r="D1024" s="96" t="s">
        <v>1446</v>
      </c>
      <c r="E1024" s="73" t="s">
        <v>1346</v>
      </c>
      <c r="F1024" s="84">
        <v>3.381668456143414</v>
      </c>
      <c r="G1024" s="76">
        <v>1.9131674939025731</v>
      </c>
      <c r="H1024" s="76">
        <v>1.2629423162442031</v>
      </c>
      <c r="I1024" s="76">
        <v>0.2055586459966377</v>
      </c>
      <c r="J1024" s="77">
        <v>107303.58042929294</v>
      </c>
      <c r="K1024" s="80">
        <v>0.8</v>
      </c>
      <c r="L1024" s="79">
        <v>2.8999999999999995</v>
      </c>
    </row>
    <row r="1025" spans="2:12" ht="30.95" customHeight="1" x14ac:dyDescent="0.25">
      <c r="B1025" s="86" t="s">
        <v>951</v>
      </c>
      <c r="C1025" s="86" t="s">
        <v>43</v>
      </c>
      <c r="D1025" s="96" t="s">
        <v>1447</v>
      </c>
      <c r="E1025" s="73" t="s">
        <v>1355</v>
      </c>
      <c r="F1025" s="75">
        <v>3.3649615330127309</v>
      </c>
      <c r="G1025" s="76">
        <v>1.8971235299728466</v>
      </c>
      <c r="H1025" s="76">
        <v>1.31</v>
      </c>
      <c r="I1025" s="76">
        <v>0.15783800303988424</v>
      </c>
      <c r="J1025" s="77">
        <v>139436.02833530106</v>
      </c>
      <c r="K1025" s="78">
        <v>0.7857142857142857</v>
      </c>
      <c r="L1025" s="79">
        <v>2.9285714285714279</v>
      </c>
    </row>
    <row r="1026" spans="2:12" ht="30.95" customHeight="1" x14ac:dyDescent="0.25">
      <c r="B1026" s="86" t="s">
        <v>951</v>
      </c>
      <c r="C1026" s="86" t="s">
        <v>494</v>
      </c>
      <c r="D1026" s="96" t="s">
        <v>1448</v>
      </c>
      <c r="E1026" s="73" t="s">
        <v>1354</v>
      </c>
      <c r="F1026" s="75">
        <v>3.3071855390566189</v>
      </c>
      <c r="G1026" s="76">
        <v>1.8957426790614886</v>
      </c>
      <c r="H1026" s="76">
        <v>1.2569996966326222</v>
      </c>
      <c r="I1026" s="76">
        <v>0.15444316336250802</v>
      </c>
      <c r="J1026" s="77">
        <v>152605.61091431809</v>
      </c>
      <c r="K1026" s="78">
        <v>0.77777777777777779</v>
      </c>
      <c r="L1026" s="79">
        <v>2.634920634920634</v>
      </c>
    </row>
    <row r="1027" spans="2:12" ht="30.95" customHeight="1" x14ac:dyDescent="0.25">
      <c r="B1027" s="86" t="s">
        <v>951</v>
      </c>
      <c r="C1027" s="86" t="s">
        <v>19</v>
      </c>
      <c r="D1027" s="96" t="s">
        <v>1449</v>
      </c>
      <c r="E1027" s="73" t="s">
        <v>1345</v>
      </c>
      <c r="F1027" s="75">
        <v>3.3028997197244898</v>
      </c>
      <c r="G1027" s="76">
        <v>1.898525841423413</v>
      </c>
      <c r="H1027" s="76">
        <v>1.2735228539576364</v>
      </c>
      <c r="I1027" s="76">
        <v>0.13085102434344026</v>
      </c>
      <c r="J1027" s="77">
        <v>119673.85254082174</v>
      </c>
      <c r="K1027" s="78">
        <v>0.84444444444444444</v>
      </c>
      <c r="L1027" s="79">
        <v>2.5333333333333332</v>
      </c>
    </row>
    <row r="1028" spans="2:12" ht="30.95" customHeight="1" x14ac:dyDescent="0.25">
      <c r="B1028" s="86" t="s">
        <v>951</v>
      </c>
      <c r="C1028" s="86" t="s">
        <v>492</v>
      </c>
      <c r="D1028" s="96" t="s">
        <v>1450</v>
      </c>
      <c r="E1028" s="73" t="s">
        <v>1345</v>
      </c>
      <c r="F1028" s="75">
        <v>3.2835463431177274</v>
      </c>
      <c r="G1028" s="76">
        <v>1.8555150362709307</v>
      </c>
      <c r="H1028" s="76">
        <v>1.2686244089834515</v>
      </c>
      <c r="I1028" s="76">
        <v>0.15940689786334536</v>
      </c>
      <c r="J1028" s="77">
        <v>109142.1725049137</v>
      </c>
      <c r="K1028" s="78">
        <v>0.8529411764705882</v>
      </c>
      <c r="L1028" s="79">
        <v>2.7499999999999991</v>
      </c>
    </row>
    <row r="1029" spans="2:12" ht="30.95" customHeight="1" x14ac:dyDescent="0.25">
      <c r="B1029" s="86" t="s">
        <v>951</v>
      </c>
      <c r="C1029" s="86" t="s">
        <v>463</v>
      </c>
      <c r="D1029" s="96" t="s">
        <v>1451</v>
      </c>
      <c r="E1029" s="73" t="s">
        <v>1354</v>
      </c>
      <c r="F1029" s="75">
        <v>3.2719081587026819</v>
      </c>
      <c r="G1029" s="76">
        <v>1.8368942401990518</v>
      </c>
      <c r="H1029" s="76">
        <v>1.2816581978319781</v>
      </c>
      <c r="I1029" s="76">
        <v>0.15335572067165212</v>
      </c>
      <c r="J1029" s="77">
        <v>127010.61658620367</v>
      </c>
      <c r="K1029" s="78">
        <v>0.80701754385964908</v>
      </c>
      <c r="L1029" s="79">
        <v>3.333333333333333</v>
      </c>
    </row>
    <row r="1030" spans="2:12" ht="30.95" customHeight="1" x14ac:dyDescent="0.25">
      <c r="B1030" s="86" t="s">
        <v>951</v>
      </c>
      <c r="C1030" s="86" t="s">
        <v>335</v>
      </c>
      <c r="D1030" s="96" t="s">
        <v>1452</v>
      </c>
      <c r="E1030" s="73" t="s">
        <v>1351</v>
      </c>
      <c r="F1030" s="75">
        <v>3.2228825901387084</v>
      </c>
      <c r="G1030" s="76">
        <v>1.8653384748021566</v>
      </c>
      <c r="H1030" s="76">
        <v>1.1589488636363638</v>
      </c>
      <c r="I1030" s="76">
        <v>0.19859525170018805</v>
      </c>
      <c r="J1030" s="77">
        <v>98012.158427442118</v>
      </c>
      <c r="K1030" s="78">
        <v>0.8214285714285714</v>
      </c>
      <c r="L1030" s="79">
        <v>2.5714285714285712</v>
      </c>
    </row>
    <row r="1031" spans="2:12" ht="30.95" customHeight="1" x14ac:dyDescent="0.25">
      <c r="B1031" s="86" t="s">
        <v>951</v>
      </c>
      <c r="C1031" s="86" t="s">
        <v>340</v>
      </c>
      <c r="D1031" s="96" t="s">
        <v>1453</v>
      </c>
      <c r="E1031" s="73" t="s">
        <v>1341</v>
      </c>
      <c r="F1031" s="75">
        <v>3.2078340818478805</v>
      </c>
      <c r="G1031" s="76">
        <v>1.8297222457056952</v>
      </c>
      <c r="H1031" s="76">
        <v>1.2482250470809793</v>
      </c>
      <c r="I1031" s="76">
        <v>0.12988678906120621</v>
      </c>
      <c r="J1031" s="77">
        <v>103988.80630260943</v>
      </c>
      <c r="K1031" s="80">
        <v>0.8</v>
      </c>
      <c r="L1031" s="79">
        <v>2.6</v>
      </c>
    </row>
    <row r="1032" spans="2:12" ht="30.95" customHeight="1" x14ac:dyDescent="0.25">
      <c r="B1032" s="86" t="s">
        <v>951</v>
      </c>
      <c r="C1032" s="86" t="s">
        <v>528</v>
      </c>
      <c r="D1032" s="96" t="s">
        <v>1454</v>
      </c>
      <c r="E1032" s="73" t="s">
        <v>1341</v>
      </c>
      <c r="F1032" s="75">
        <v>3.1848202615453318</v>
      </c>
      <c r="G1032" s="76">
        <v>1.9700488734790729</v>
      </c>
      <c r="H1032" s="76">
        <v>1.1021367521367522</v>
      </c>
      <c r="I1032" s="76">
        <v>0.11263463592950684</v>
      </c>
      <c r="J1032" s="77">
        <v>89325.676091871093</v>
      </c>
      <c r="K1032" s="78">
        <v>0.875</v>
      </c>
      <c r="L1032" s="79">
        <v>2.1666666666666665</v>
      </c>
    </row>
    <row r="1033" spans="2:12" ht="30.95" customHeight="1" x14ac:dyDescent="0.25">
      <c r="B1033" s="86" t="s">
        <v>951</v>
      </c>
      <c r="C1033" s="86" t="s">
        <v>410</v>
      </c>
      <c r="D1033" s="96" t="s">
        <v>1455</v>
      </c>
      <c r="E1033" s="73" t="s">
        <v>1349</v>
      </c>
      <c r="F1033" s="75">
        <v>3.1586451773465858</v>
      </c>
      <c r="G1033" s="76">
        <v>1.7658946679872165</v>
      </c>
      <c r="H1033" s="76">
        <v>1.2424120927345905</v>
      </c>
      <c r="I1033" s="76">
        <v>0.15033841662477893</v>
      </c>
      <c r="J1033" s="77">
        <v>74534.459153069154</v>
      </c>
      <c r="K1033" s="78">
        <v>0.8125</v>
      </c>
      <c r="L1033" s="79">
        <v>2.625</v>
      </c>
    </row>
    <row r="1034" spans="2:12" ht="30.95" customHeight="1" x14ac:dyDescent="0.25">
      <c r="B1034" s="86" t="s">
        <v>951</v>
      </c>
      <c r="C1034" s="86" t="s">
        <v>298</v>
      </c>
      <c r="D1034" s="96" t="s">
        <v>1456</v>
      </c>
      <c r="E1034" s="73" t="s">
        <v>1350</v>
      </c>
      <c r="F1034" s="84">
        <v>3.1531096075100518</v>
      </c>
      <c r="G1034" s="76">
        <v>1.7678042093480772</v>
      </c>
      <c r="H1034" s="76">
        <v>1.1835368335368337</v>
      </c>
      <c r="I1034" s="76">
        <v>0.20176856462514059</v>
      </c>
      <c r="J1034" s="77">
        <v>73315.313930716424</v>
      </c>
      <c r="K1034" s="78">
        <v>0.84090909090909094</v>
      </c>
      <c r="L1034" s="79">
        <v>2.6363636363636362</v>
      </c>
    </row>
    <row r="1035" spans="2:12" ht="30.95" customHeight="1" x14ac:dyDescent="0.25">
      <c r="B1035" s="86" t="s">
        <v>951</v>
      </c>
      <c r="C1035" s="86" t="s">
        <v>391</v>
      </c>
      <c r="D1035" s="96" t="s">
        <v>1457</v>
      </c>
      <c r="E1035" s="73" t="s">
        <v>1350</v>
      </c>
      <c r="F1035" s="84">
        <v>3.1503885775223601</v>
      </c>
      <c r="G1035" s="76">
        <v>1.7078038608812287</v>
      </c>
      <c r="H1035" s="76">
        <v>1.2915000000000001</v>
      </c>
      <c r="I1035" s="76">
        <v>0.15108471664113149</v>
      </c>
      <c r="J1035" s="77">
        <v>114028.71365887446</v>
      </c>
      <c r="K1035" s="78">
        <v>0.75757575757575757</v>
      </c>
      <c r="L1035" s="79">
        <v>3.3939393939393945</v>
      </c>
    </row>
    <row r="1036" spans="2:12" ht="30.95" customHeight="1" x14ac:dyDescent="0.25">
      <c r="B1036" s="86" t="s">
        <v>951</v>
      </c>
      <c r="C1036" s="86" t="s">
        <v>420</v>
      </c>
      <c r="D1036" s="96" t="s">
        <v>1458</v>
      </c>
      <c r="E1036" s="73" t="s">
        <v>1344</v>
      </c>
      <c r="F1036" s="84">
        <v>3.145056576026084</v>
      </c>
      <c r="G1036" s="76">
        <v>1.7146522673897802</v>
      </c>
      <c r="H1036" s="76">
        <v>1.2839160839160839</v>
      </c>
      <c r="I1036" s="76">
        <v>0.14648822472021972</v>
      </c>
      <c r="J1036" s="77">
        <v>93148.939059927012</v>
      </c>
      <c r="K1036" s="78">
        <v>0.77272727272727271</v>
      </c>
      <c r="L1036" s="79">
        <v>3.1363636363636362</v>
      </c>
    </row>
    <row r="1037" spans="2:12" ht="30.95" customHeight="1" x14ac:dyDescent="0.25">
      <c r="B1037" s="86" t="s">
        <v>951</v>
      </c>
      <c r="C1037" s="86" t="s">
        <v>581</v>
      </c>
      <c r="D1037" s="96" t="s">
        <v>1459</v>
      </c>
      <c r="E1037" s="73" t="s">
        <v>1347</v>
      </c>
      <c r="F1037" s="84">
        <v>3.1438402694742318</v>
      </c>
      <c r="G1037" s="76">
        <v>1.8388959255905506</v>
      </c>
      <c r="H1037" s="76">
        <v>1.1885416666666668</v>
      </c>
      <c r="I1037" s="76">
        <v>0.11640267721701436</v>
      </c>
      <c r="J1037" s="77">
        <v>95198.184940476203</v>
      </c>
      <c r="K1037" s="78">
        <v>0.8571428571428571</v>
      </c>
      <c r="L1037" s="79">
        <v>2.8571428571428568</v>
      </c>
    </row>
    <row r="1038" spans="2:12" ht="30.95" customHeight="1" x14ac:dyDescent="0.25">
      <c r="B1038" s="86" t="s">
        <v>951</v>
      </c>
      <c r="C1038" s="86" t="s">
        <v>430</v>
      </c>
      <c r="D1038" s="96" t="s">
        <v>1460</v>
      </c>
      <c r="E1038" s="73" t="s">
        <v>1345</v>
      </c>
      <c r="F1038" s="84">
        <v>3.1429026106434259</v>
      </c>
      <c r="G1038" s="76">
        <v>1.7884430623473986</v>
      </c>
      <c r="H1038" s="76">
        <v>1.1557279693486591</v>
      </c>
      <c r="I1038" s="76">
        <v>0.19873157894736843</v>
      </c>
      <c r="J1038" s="77">
        <v>122932.57431972788</v>
      </c>
      <c r="K1038" s="78">
        <v>0.73684210526315785</v>
      </c>
      <c r="L1038" s="79">
        <v>3.2105263157894743</v>
      </c>
    </row>
    <row r="1039" spans="2:12" ht="30.95" customHeight="1" x14ac:dyDescent="0.25">
      <c r="B1039" s="86" t="s">
        <v>951</v>
      </c>
      <c r="C1039" s="86" t="s">
        <v>495</v>
      </c>
      <c r="D1039" s="96" t="s">
        <v>1461</v>
      </c>
      <c r="E1039" s="73" t="s">
        <v>1354</v>
      </c>
      <c r="F1039" s="75">
        <v>3.131812624285176</v>
      </c>
      <c r="G1039" s="76">
        <v>1.7664065961997637</v>
      </c>
      <c r="H1039" s="76">
        <v>1.2584905660377359</v>
      </c>
      <c r="I1039" s="76">
        <v>0.10691546204767623</v>
      </c>
      <c r="J1039" s="77">
        <v>123288.52770562771</v>
      </c>
      <c r="K1039" s="80">
        <v>0.75</v>
      </c>
      <c r="L1039" s="79">
        <v>3.5</v>
      </c>
    </row>
    <row r="1040" spans="2:12" ht="30.95" customHeight="1" x14ac:dyDescent="0.25">
      <c r="B1040" s="86" t="s">
        <v>951</v>
      </c>
      <c r="C1040" s="86" t="s">
        <v>47</v>
      </c>
      <c r="D1040" s="96" t="s">
        <v>1462</v>
      </c>
      <c r="E1040" s="73" t="s">
        <v>1358</v>
      </c>
      <c r="F1040" s="84">
        <v>3.1242488910869142</v>
      </c>
      <c r="G1040" s="76">
        <v>1.7487777144514318</v>
      </c>
      <c r="H1040" s="76">
        <v>1.2424025974025974</v>
      </c>
      <c r="I1040" s="76">
        <v>0.13306857923288495</v>
      </c>
      <c r="J1040" s="77">
        <v>97388.036166603037</v>
      </c>
      <c r="K1040" s="78">
        <v>0.77272727272727271</v>
      </c>
      <c r="L1040" s="79">
        <v>3</v>
      </c>
    </row>
    <row r="1041" spans="2:12" ht="30.95" customHeight="1" x14ac:dyDescent="0.25">
      <c r="B1041" s="86" t="s">
        <v>951</v>
      </c>
      <c r="C1041" s="87" t="s">
        <v>1359</v>
      </c>
      <c r="D1041" s="96" t="s">
        <v>1463</v>
      </c>
      <c r="E1041" s="73" t="s">
        <v>1347</v>
      </c>
      <c r="F1041" s="84">
        <v>3.1201192202729957</v>
      </c>
      <c r="G1041" s="76">
        <v>1.8817532029665156</v>
      </c>
      <c r="H1041" s="76">
        <v>1.113264149316781</v>
      </c>
      <c r="I1041" s="76">
        <v>0.12510186798969924</v>
      </c>
      <c r="J1041" s="77">
        <v>97001.806434183105</v>
      </c>
      <c r="K1041" s="78">
        <v>0.84375</v>
      </c>
      <c r="L1041" s="79">
        <v>2.59375</v>
      </c>
    </row>
    <row r="1042" spans="2:12" ht="30.95" customHeight="1" x14ac:dyDescent="0.25">
      <c r="B1042" s="86" t="s">
        <v>951</v>
      </c>
      <c r="C1042" s="86" t="s">
        <v>578</v>
      </c>
      <c r="D1042" s="96" t="s">
        <v>1464</v>
      </c>
      <c r="E1042" s="73" t="s">
        <v>1345</v>
      </c>
      <c r="F1042" s="88">
        <v>3.1072125446986041</v>
      </c>
      <c r="G1042" s="76">
        <v>1.7223143865466259</v>
      </c>
      <c r="H1042" s="76">
        <v>1.195503421309873</v>
      </c>
      <c r="I1042" s="76">
        <v>0.18939473684210528</v>
      </c>
      <c r="J1042" s="77">
        <v>117350.56794647149</v>
      </c>
      <c r="K1042" s="78">
        <v>0.80769230769230771</v>
      </c>
      <c r="L1042" s="79">
        <v>4</v>
      </c>
    </row>
    <row r="1043" spans="2:12" ht="30.95" customHeight="1" x14ac:dyDescent="0.25">
      <c r="B1043" s="86" t="s">
        <v>951</v>
      </c>
      <c r="C1043" s="86" t="s">
        <v>459</v>
      </c>
      <c r="D1043" s="96" t="s">
        <v>1465</v>
      </c>
      <c r="E1043" s="73" t="s">
        <v>1347</v>
      </c>
      <c r="F1043" s="88">
        <v>3.1069902246573915</v>
      </c>
      <c r="G1043" s="76">
        <v>1.8002762573862627</v>
      </c>
      <c r="H1043" s="76">
        <v>1.2238095238095239</v>
      </c>
      <c r="I1043" s="76">
        <v>8.2904443461604638E-2</v>
      </c>
      <c r="J1043" s="77">
        <v>71994.487441378064</v>
      </c>
      <c r="K1043" s="78">
        <v>0.88888888888888884</v>
      </c>
      <c r="L1043" s="79">
        <v>2.3888888888888888</v>
      </c>
    </row>
    <row r="1044" spans="2:12" ht="30.95" customHeight="1" x14ac:dyDescent="0.25">
      <c r="B1044" s="86" t="s">
        <v>951</v>
      </c>
      <c r="C1044" s="85" t="s">
        <v>365</v>
      </c>
      <c r="D1044" s="96" t="s">
        <v>1466</v>
      </c>
      <c r="E1044" s="73" t="s">
        <v>1348</v>
      </c>
      <c r="F1044" s="75">
        <v>3.1014415901266132</v>
      </c>
      <c r="G1044" s="76">
        <v>1.7410974000043062</v>
      </c>
      <c r="H1044" s="76">
        <v>1.2448677248677249</v>
      </c>
      <c r="I1044" s="76">
        <v>0.11547646525458224</v>
      </c>
      <c r="J1044" s="77">
        <v>100745.03041666668</v>
      </c>
      <c r="K1044" s="80">
        <v>1</v>
      </c>
      <c r="L1044" s="79">
        <v>4.375</v>
      </c>
    </row>
    <row r="1045" spans="2:12" ht="30.95" customHeight="1" x14ac:dyDescent="0.25">
      <c r="B1045" s="86" t="s">
        <v>951</v>
      </c>
      <c r="C1045" s="86" t="s">
        <v>403</v>
      </c>
      <c r="D1045" s="96" t="s">
        <v>1467</v>
      </c>
      <c r="E1045" s="73" t="s">
        <v>1358</v>
      </c>
      <c r="F1045" s="75">
        <v>3.091880933661487</v>
      </c>
      <c r="G1045" s="76">
        <v>1.9039222898214423</v>
      </c>
      <c r="H1045" s="76">
        <v>1.0779541446208112</v>
      </c>
      <c r="I1045" s="76">
        <v>0.11000449921923341</v>
      </c>
      <c r="J1045" s="77">
        <v>82878.545686185171</v>
      </c>
      <c r="K1045" s="78">
        <v>0.86363636363636365</v>
      </c>
      <c r="L1045" s="79">
        <v>2.2272727272727271</v>
      </c>
    </row>
    <row r="1046" spans="2:12" ht="30.95" customHeight="1" x14ac:dyDescent="0.25">
      <c r="B1046" s="86" t="s">
        <v>951</v>
      </c>
      <c r="C1046" s="86" t="s">
        <v>499</v>
      </c>
      <c r="D1046" s="96" t="s">
        <v>1468</v>
      </c>
      <c r="E1046" s="73" t="s">
        <v>1352</v>
      </c>
      <c r="F1046" s="84">
        <v>3.0420370862484289</v>
      </c>
      <c r="G1046" s="76">
        <v>1.6801778657460404</v>
      </c>
      <c r="H1046" s="76">
        <v>1.2464999999999999</v>
      </c>
      <c r="I1046" s="76">
        <v>0.11535922050238864</v>
      </c>
      <c r="J1046" s="77">
        <v>91957.086640211652</v>
      </c>
      <c r="K1046" s="78">
        <v>0.78</v>
      </c>
      <c r="L1046" s="79">
        <v>2.6799999999999997</v>
      </c>
    </row>
    <row r="1047" spans="2:12" ht="30.95" customHeight="1" x14ac:dyDescent="0.25">
      <c r="B1047" s="86" t="s">
        <v>951</v>
      </c>
      <c r="C1047" s="86" t="s">
        <v>502</v>
      </c>
      <c r="D1047" s="96" t="s">
        <v>1469</v>
      </c>
      <c r="E1047" s="73" t="s">
        <v>1345</v>
      </c>
      <c r="F1047" s="88">
        <v>3.0409651793990635</v>
      </c>
      <c r="G1047" s="76">
        <v>1.7541204440249321</v>
      </c>
      <c r="H1047" s="76">
        <v>1.1258479532163743</v>
      </c>
      <c r="I1047" s="76">
        <v>0.16099678215775723</v>
      </c>
      <c r="J1047" s="77">
        <v>90559.618809523803</v>
      </c>
      <c r="K1047" s="80">
        <v>0.7</v>
      </c>
      <c r="L1047" s="79">
        <v>3.4</v>
      </c>
    </row>
    <row r="1048" spans="2:12" ht="30.95" customHeight="1" x14ac:dyDescent="0.25">
      <c r="B1048" s="86" t="s">
        <v>951</v>
      </c>
      <c r="C1048" s="86" t="s">
        <v>26</v>
      </c>
      <c r="D1048" s="96" t="s">
        <v>1470</v>
      </c>
      <c r="E1048" s="73" t="s">
        <v>1347</v>
      </c>
      <c r="F1048" s="88">
        <v>3.0406367952520754</v>
      </c>
      <c r="G1048" s="76">
        <v>1.8228718414855885</v>
      </c>
      <c r="H1048" s="76">
        <v>1.0814141414141414</v>
      </c>
      <c r="I1048" s="76">
        <v>0.13635081235234542</v>
      </c>
      <c r="J1048" s="77">
        <v>89442.791679292932</v>
      </c>
      <c r="K1048" s="80">
        <v>0.8</v>
      </c>
      <c r="L1048" s="79">
        <v>2.2666666666666662</v>
      </c>
    </row>
    <row r="1049" spans="2:12" ht="30.95" customHeight="1" x14ac:dyDescent="0.25">
      <c r="B1049" s="86" t="s">
        <v>951</v>
      </c>
      <c r="C1049" s="86" t="s">
        <v>418</v>
      </c>
      <c r="D1049" s="96" t="s">
        <v>1471</v>
      </c>
      <c r="E1049" s="73" t="s">
        <v>1353</v>
      </c>
      <c r="F1049" s="84">
        <v>3.0377556838223541</v>
      </c>
      <c r="G1049" s="76">
        <v>1.6169782172006961</v>
      </c>
      <c r="H1049" s="76">
        <v>1.3041071355777238</v>
      </c>
      <c r="I1049" s="76">
        <v>0.11667033104393396</v>
      </c>
      <c r="J1049" s="77">
        <v>141816.0462121212</v>
      </c>
      <c r="K1049" s="78">
        <v>0.625</v>
      </c>
      <c r="L1049" s="79">
        <v>3.4374999999999991</v>
      </c>
    </row>
    <row r="1050" spans="2:12" ht="30.95" customHeight="1" x14ac:dyDescent="0.25">
      <c r="B1050" s="86" t="s">
        <v>951</v>
      </c>
      <c r="C1050" s="86" t="s">
        <v>394</v>
      </c>
      <c r="D1050" s="96" t="s">
        <v>1472</v>
      </c>
      <c r="E1050" s="73" t="s">
        <v>1342</v>
      </c>
      <c r="F1050" s="84">
        <v>3.0355684313926798</v>
      </c>
      <c r="G1050" s="76">
        <v>1.6471520379161881</v>
      </c>
      <c r="H1050" s="76">
        <v>1.2038112522686024</v>
      </c>
      <c r="I1050" s="76">
        <v>0.18460514120788946</v>
      </c>
      <c r="J1050" s="77">
        <v>100510.48795959595</v>
      </c>
      <c r="K1050" s="78">
        <v>0.75757575757575757</v>
      </c>
      <c r="L1050" s="79">
        <v>3.6060606060606064</v>
      </c>
    </row>
    <row r="1051" spans="2:12" ht="30.95" customHeight="1" x14ac:dyDescent="0.25">
      <c r="B1051" s="86" t="s">
        <v>951</v>
      </c>
      <c r="C1051" s="86" t="s">
        <v>449</v>
      </c>
      <c r="D1051" s="96" t="s">
        <v>1473</v>
      </c>
      <c r="E1051" s="73" t="s">
        <v>1358</v>
      </c>
      <c r="F1051" s="84">
        <v>3.0290702396678517</v>
      </c>
      <c r="G1051" s="76">
        <v>1.6650783197685926</v>
      </c>
      <c r="H1051" s="76">
        <v>1.2261</v>
      </c>
      <c r="I1051" s="76">
        <v>0.13789191989925917</v>
      </c>
      <c r="J1051" s="77">
        <v>146331.9488888889</v>
      </c>
      <c r="K1051" s="78">
        <v>0.6428571428571429</v>
      </c>
      <c r="L1051" s="79">
        <v>3.7857142857142847</v>
      </c>
    </row>
    <row r="1052" spans="2:12" ht="30.95" customHeight="1" x14ac:dyDescent="0.25">
      <c r="B1052" s="86" t="s">
        <v>951</v>
      </c>
      <c r="C1052" s="86" t="s">
        <v>300</v>
      </c>
      <c r="D1052" s="96" t="s">
        <v>1474</v>
      </c>
      <c r="E1052" s="73" t="s">
        <v>1342</v>
      </c>
      <c r="F1052" s="84">
        <v>3.0264391987033123</v>
      </c>
      <c r="G1052" s="76">
        <v>1.7620840269284563</v>
      </c>
      <c r="H1052" s="76">
        <v>1.1520120120120121</v>
      </c>
      <c r="I1052" s="76">
        <v>0.11234315976284376</v>
      </c>
      <c r="J1052" s="77">
        <v>91391.451069333896</v>
      </c>
      <c r="K1052" s="78">
        <v>0.81578947368421051</v>
      </c>
      <c r="L1052" s="79">
        <v>2.6052631578947372</v>
      </c>
    </row>
    <row r="1053" spans="2:12" ht="30.95" customHeight="1" x14ac:dyDescent="0.25">
      <c r="B1053" s="86" t="s">
        <v>951</v>
      </c>
      <c r="C1053" s="86" t="s">
        <v>40</v>
      </c>
      <c r="D1053" s="96" t="s">
        <v>1475</v>
      </c>
      <c r="E1053" s="73" t="s">
        <v>1345</v>
      </c>
      <c r="F1053" s="75">
        <v>3.0190370446357608</v>
      </c>
      <c r="G1053" s="76">
        <v>1.8485678112537347</v>
      </c>
      <c r="H1053" s="76">
        <v>1.0555193394176443</v>
      </c>
      <c r="I1053" s="76">
        <v>0.11494989396438163</v>
      </c>
      <c r="J1053" s="77">
        <v>101577.46983687811</v>
      </c>
      <c r="K1053" s="78">
        <v>0.85185185185185186</v>
      </c>
      <c r="L1053" s="79">
        <v>2.4444444444444442</v>
      </c>
    </row>
    <row r="1054" spans="2:12" ht="30.95" customHeight="1" x14ac:dyDescent="0.25">
      <c r="B1054" s="86" t="s">
        <v>951</v>
      </c>
      <c r="C1054" s="86" t="s">
        <v>24</v>
      </c>
      <c r="D1054" s="96" t="s">
        <v>1476</v>
      </c>
      <c r="E1054" s="73" t="s">
        <v>1347</v>
      </c>
      <c r="F1054" s="75">
        <v>3.0087268683229165</v>
      </c>
      <c r="G1054" s="76">
        <v>1.7818114827564977</v>
      </c>
      <c r="H1054" s="76">
        <v>1.1042857142857141</v>
      </c>
      <c r="I1054" s="76">
        <v>0.12262967128070483</v>
      </c>
      <c r="J1054" s="77">
        <v>77557.779725829721</v>
      </c>
      <c r="K1054" s="78">
        <v>0.8571428571428571</v>
      </c>
      <c r="L1054" s="79">
        <v>2.8571428571428568</v>
      </c>
    </row>
    <row r="1055" spans="2:12" ht="30.95" customHeight="1" x14ac:dyDescent="0.25">
      <c r="B1055" s="86" t="s">
        <v>951</v>
      </c>
      <c r="C1055" s="85" t="s">
        <v>503</v>
      </c>
      <c r="D1055" s="96" t="s">
        <v>1477</v>
      </c>
      <c r="E1055" s="73" t="s">
        <v>1341</v>
      </c>
      <c r="F1055" s="84">
        <v>2.9938618724106796</v>
      </c>
      <c r="G1055" s="76">
        <v>1.8990373730554648</v>
      </c>
      <c r="H1055" s="76">
        <v>0.96681704481545849</v>
      </c>
      <c r="I1055" s="76">
        <v>0.12800745453975604</v>
      </c>
      <c r="J1055" s="77">
        <v>110373.01697501328</v>
      </c>
      <c r="K1055" s="78">
        <v>0.82608695652173914</v>
      </c>
      <c r="L1055" s="79">
        <v>2.4782608695652169</v>
      </c>
    </row>
    <row r="1056" spans="2:12" ht="30.95" customHeight="1" x14ac:dyDescent="0.25">
      <c r="B1056" s="86" t="s">
        <v>951</v>
      </c>
      <c r="C1056" s="86" t="s">
        <v>436</v>
      </c>
      <c r="D1056" s="96" t="s">
        <v>1478</v>
      </c>
      <c r="E1056" s="73" t="s">
        <v>1352</v>
      </c>
      <c r="F1056" s="84">
        <v>2.9855582878810978</v>
      </c>
      <c r="G1056" s="76">
        <v>1.6588499123604179</v>
      </c>
      <c r="H1056" s="76">
        <v>1.2124000000000001</v>
      </c>
      <c r="I1056" s="76">
        <v>0.11430837552067954</v>
      </c>
      <c r="J1056" s="77">
        <v>95369.271325626847</v>
      </c>
      <c r="K1056" s="78">
        <v>0.74193548387096775</v>
      </c>
      <c r="L1056" s="79">
        <v>3.2258064516129021</v>
      </c>
    </row>
    <row r="1057" spans="2:12" ht="30.95" customHeight="1" x14ac:dyDescent="0.25">
      <c r="B1057" s="86" t="s">
        <v>951</v>
      </c>
      <c r="C1057" s="86" t="s">
        <v>681</v>
      </c>
      <c r="D1057" s="96" t="s">
        <v>1479</v>
      </c>
      <c r="E1057" s="73" t="s">
        <v>1345</v>
      </c>
      <c r="F1057" s="75">
        <v>2.974324425009701</v>
      </c>
      <c r="G1057" s="76">
        <v>1.8100461748939107</v>
      </c>
      <c r="H1057" s="76">
        <v>1.0168326220957802</v>
      </c>
      <c r="I1057" s="76">
        <v>0.14744562802000982</v>
      </c>
      <c r="J1057" s="77">
        <v>108572.02435158033</v>
      </c>
      <c r="K1057" s="78">
        <v>0.78151260504201681</v>
      </c>
      <c r="L1057" s="79">
        <v>2.7899159663865554</v>
      </c>
    </row>
    <row r="1058" spans="2:12" ht="30.95" customHeight="1" x14ac:dyDescent="0.25">
      <c r="B1058" s="86" t="s">
        <v>951</v>
      </c>
      <c r="C1058" s="86" t="s">
        <v>498</v>
      </c>
      <c r="D1058" s="96" t="s">
        <v>1480</v>
      </c>
      <c r="E1058" s="73" t="s">
        <v>1354</v>
      </c>
      <c r="F1058" s="84">
        <v>2.9420306530060074</v>
      </c>
      <c r="G1058" s="76">
        <v>1.6094881498951217</v>
      </c>
      <c r="H1058" s="76">
        <v>1.2141377142692933</v>
      </c>
      <c r="I1058" s="76">
        <v>0.11840478884159229</v>
      </c>
      <c r="J1058" s="77">
        <v>117374.0470093795</v>
      </c>
      <c r="K1058" s="78">
        <v>0.66666666666666663</v>
      </c>
      <c r="L1058" s="79">
        <v>4.0833333333333321</v>
      </c>
    </row>
    <row r="1059" spans="2:12" ht="30.95" customHeight="1" x14ac:dyDescent="0.25">
      <c r="B1059" s="86" t="s">
        <v>951</v>
      </c>
      <c r="C1059" s="86" t="s">
        <v>46</v>
      </c>
      <c r="D1059" s="96" t="s">
        <v>1481</v>
      </c>
      <c r="E1059" s="73" t="s">
        <v>1345</v>
      </c>
      <c r="F1059" s="84">
        <v>2.9410124971195688</v>
      </c>
      <c r="G1059" s="76">
        <v>1.6947284501007289</v>
      </c>
      <c r="H1059" s="76">
        <v>1.1858234955009148</v>
      </c>
      <c r="I1059" s="76">
        <v>6.0460551517924954E-2</v>
      </c>
      <c r="J1059" s="77">
        <v>109058.8521043771</v>
      </c>
      <c r="K1059" s="80">
        <v>0.75</v>
      </c>
      <c r="L1059" s="79">
        <v>3.6666666666666661</v>
      </c>
    </row>
    <row r="1060" spans="2:12" ht="30.95" customHeight="1" x14ac:dyDescent="0.25">
      <c r="B1060" s="86" t="s">
        <v>951</v>
      </c>
      <c r="C1060" s="86" t="s">
        <v>37</v>
      </c>
      <c r="D1060" s="96" t="s">
        <v>1482</v>
      </c>
      <c r="E1060" s="73" t="s">
        <v>1349</v>
      </c>
      <c r="F1060" s="75">
        <v>2.9330866466878796</v>
      </c>
      <c r="G1060" s="76">
        <v>1.8195397326323399</v>
      </c>
      <c r="H1060" s="76">
        <v>0.99369047619047601</v>
      </c>
      <c r="I1060" s="76">
        <v>0.11985643786506389</v>
      </c>
      <c r="J1060" s="77">
        <v>126668.94486179772</v>
      </c>
      <c r="K1060" s="78">
        <v>0.77889447236180909</v>
      </c>
      <c r="L1060" s="79">
        <v>3.0452261306532646</v>
      </c>
    </row>
    <row r="1061" spans="2:12" ht="30.95" customHeight="1" x14ac:dyDescent="0.25">
      <c r="B1061" s="86" t="s">
        <v>951</v>
      </c>
      <c r="C1061" s="86" t="s">
        <v>39</v>
      </c>
      <c r="D1061" s="96" t="s">
        <v>1483</v>
      </c>
      <c r="E1061" s="73" t="s">
        <v>1350</v>
      </c>
      <c r="F1061" s="75">
        <v>2.9186572979953342</v>
      </c>
      <c r="G1061" s="76">
        <v>1.5367337175558038</v>
      </c>
      <c r="H1061" s="76">
        <v>1.2398523523523524</v>
      </c>
      <c r="I1061" s="76">
        <v>0.14207122808717806</v>
      </c>
      <c r="J1061" s="77">
        <v>98018.17409699675</v>
      </c>
      <c r="K1061" s="78">
        <v>0.72727272727272729</v>
      </c>
      <c r="L1061" s="79">
        <v>4.2272727272727275</v>
      </c>
    </row>
    <row r="1062" spans="2:12" ht="30.95" customHeight="1" x14ac:dyDescent="0.25">
      <c r="B1062" s="86" t="s">
        <v>951</v>
      </c>
      <c r="C1062" s="86" t="s">
        <v>41</v>
      </c>
      <c r="D1062" s="96" t="s">
        <v>1484</v>
      </c>
      <c r="E1062" s="73" t="s">
        <v>1351</v>
      </c>
      <c r="F1062" s="75">
        <v>2.9132562918607139</v>
      </c>
      <c r="G1062" s="76">
        <v>1.9233956671379056</v>
      </c>
      <c r="H1062" s="76">
        <v>0.90558652729384448</v>
      </c>
      <c r="I1062" s="76">
        <v>8.4274097428963538E-2</v>
      </c>
      <c r="J1062" s="77">
        <v>98412.415063973065</v>
      </c>
      <c r="K1062" s="78">
        <v>0.83333333333333337</v>
      </c>
      <c r="L1062" s="79">
        <v>2.1111111111111112</v>
      </c>
    </row>
    <row r="1063" spans="2:12" ht="30.95" customHeight="1" x14ac:dyDescent="0.25">
      <c r="B1063" s="86" t="s">
        <v>951</v>
      </c>
      <c r="C1063" s="86" t="s">
        <v>304</v>
      </c>
      <c r="D1063" s="96" t="s">
        <v>1485</v>
      </c>
      <c r="E1063" s="73" t="s">
        <v>1350</v>
      </c>
      <c r="F1063" s="75">
        <v>2.9049405588356336</v>
      </c>
      <c r="G1063" s="76">
        <v>1.6209965590746112</v>
      </c>
      <c r="H1063" s="76">
        <v>1.1943310657596371</v>
      </c>
      <c r="I1063" s="76">
        <v>8.9612934001385355E-2</v>
      </c>
      <c r="J1063" s="77">
        <v>105041.63090277776</v>
      </c>
      <c r="K1063" s="78">
        <v>0.72727272727272729</v>
      </c>
      <c r="L1063" s="79">
        <v>3.1818181818181817</v>
      </c>
    </row>
    <row r="1064" spans="2:12" ht="30.95" customHeight="1" x14ac:dyDescent="0.25">
      <c r="B1064" s="86" t="s">
        <v>951</v>
      </c>
      <c r="C1064" s="86" t="s">
        <v>374</v>
      </c>
      <c r="D1064" s="96" t="s">
        <v>1486</v>
      </c>
      <c r="E1064" s="73" t="s">
        <v>1355</v>
      </c>
      <c r="F1064" s="84">
        <v>2.8896048913587729</v>
      </c>
      <c r="G1064" s="76">
        <v>1.4758610880663876</v>
      </c>
      <c r="H1064" s="76">
        <v>1.2954246794871795</v>
      </c>
      <c r="I1064" s="76">
        <v>0.11831912380520554</v>
      </c>
      <c r="J1064" s="77">
        <v>93552.070934343443</v>
      </c>
      <c r="K1064" s="78">
        <v>0.68181818181818177</v>
      </c>
      <c r="L1064" s="79">
        <v>4.3181818181818183</v>
      </c>
    </row>
    <row r="1065" spans="2:12" ht="30.95" customHeight="1" x14ac:dyDescent="0.25">
      <c r="B1065" s="86" t="s">
        <v>951</v>
      </c>
      <c r="C1065" s="86" t="s">
        <v>704</v>
      </c>
      <c r="D1065" s="96" t="s">
        <v>1487</v>
      </c>
      <c r="E1065" s="73" t="s">
        <v>1345</v>
      </c>
      <c r="F1065" s="84">
        <v>2.8883985039238773</v>
      </c>
      <c r="G1065" s="76">
        <v>1.5759806356030772</v>
      </c>
      <c r="H1065" s="76">
        <v>1.1654</v>
      </c>
      <c r="I1065" s="76">
        <v>0.14701786832080002</v>
      </c>
      <c r="J1065" s="77">
        <v>94160.153910774417</v>
      </c>
      <c r="K1065" s="80">
        <v>0.75</v>
      </c>
      <c r="L1065" s="79">
        <v>3.05</v>
      </c>
    </row>
    <row r="1066" spans="2:12" ht="30.95" customHeight="1" x14ac:dyDescent="0.25">
      <c r="B1066" s="86" t="s">
        <v>951</v>
      </c>
      <c r="C1066" s="73" t="s">
        <v>342</v>
      </c>
      <c r="D1066" s="96" t="s">
        <v>1488</v>
      </c>
      <c r="E1066" s="73" t="s">
        <v>1352</v>
      </c>
      <c r="F1066" s="75">
        <v>2.8622696078217382</v>
      </c>
      <c r="G1066" s="76">
        <v>1.5247220924387748</v>
      </c>
      <c r="H1066" s="76">
        <v>1.2263415750915752</v>
      </c>
      <c r="I1066" s="76">
        <v>0.11120594029138829</v>
      </c>
      <c r="J1066" s="77">
        <v>87271.362080026462</v>
      </c>
      <c r="K1066" s="80">
        <v>0.75</v>
      </c>
      <c r="L1066" s="79">
        <v>3.53125</v>
      </c>
    </row>
    <row r="1067" spans="2:12" ht="30.95" customHeight="1" x14ac:dyDescent="0.25">
      <c r="B1067" s="86" t="s">
        <v>951</v>
      </c>
      <c r="C1067" s="86" t="s">
        <v>45</v>
      </c>
      <c r="D1067" s="96" t="s">
        <v>1489</v>
      </c>
      <c r="E1067" s="73" t="s">
        <v>1348</v>
      </c>
      <c r="F1067" s="84">
        <v>2.831129458790679</v>
      </c>
      <c r="G1067" s="76">
        <v>1.5603234206106924</v>
      </c>
      <c r="H1067" s="76">
        <v>1.1572916666666666</v>
      </c>
      <c r="I1067" s="76">
        <v>0.11351437151332011</v>
      </c>
      <c r="J1067" s="77">
        <v>87770.591471174339</v>
      </c>
      <c r="K1067" s="80">
        <v>0.75</v>
      </c>
      <c r="L1067" s="79">
        <v>3.5714285714285707</v>
      </c>
    </row>
    <row r="1068" spans="2:12" ht="30.95" customHeight="1" x14ac:dyDescent="0.25">
      <c r="B1068" s="86" t="s">
        <v>951</v>
      </c>
      <c r="C1068" s="86" t="s">
        <v>538</v>
      </c>
      <c r="D1068" s="96" t="s">
        <v>1490</v>
      </c>
      <c r="E1068" s="73" t="s">
        <v>1345</v>
      </c>
      <c r="F1068" s="84">
        <v>2.8285168480085585</v>
      </c>
      <c r="G1068" s="76">
        <v>1.5737013989166968</v>
      </c>
      <c r="H1068" s="76">
        <v>1.1438383838383839</v>
      </c>
      <c r="I1068" s="76">
        <v>0.11097706525347803</v>
      </c>
      <c r="J1068" s="77">
        <v>84210.81120984281</v>
      </c>
      <c r="K1068" s="80">
        <v>0.76</v>
      </c>
      <c r="L1068" s="79">
        <v>3.8000000000000007</v>
      </c>
    </row>
    <row r="1069" spans="2:12" ht="30.95" customHeight="1" x14ac:dyDescent="0.25">
      <c r="B1069" s="86" t="s">
        <v>951</v>
      </c>
      <c r="C1069" s="86" t="s">
        <v>364</v>
      </c>
      <c r="D1069" s="96" t="s">
        <v>1491</v>
      </c>
      <c r="E1069" s="73" t="s">
        <v>1358</v>
      </c>
      <c r="F1069" s="75">
        <v>2.8116674452313419</v>
      </c>
      <c r="G1069" s="76">
        <v>1.6274115295856497</v>
      </c>
      <c r="H1069" s="76">
        <v>1.0858317520556608</v>
      </c>
      <c r="I1069" s="76">
        <v>9.8424163590031311E-2</v>
      </c>
      <c r="J1069" s="77">
        <v>80158.397435897437</v>
      </c>
      <c r="K1069" s="78">
        <v>0.76470588235294112</v>
      </c>
      <c r="L1069" s="79">
        <v>3.4705882352941178</v>
      </c>
    </row>
    <row r="1070" spans="2:12" ht="30.95" customHeight="1" x14ac:dyDescent="0.25">
      <c r="B1070" s="86" t="s">
        <v>951</v>
      </c>
      <c r="C1070" s="86" t="s">
        <v>434</v>
      </c>
      <c r="D1070" s="96" t="s">
        <v>1492</v>
      </c>
      <c r="E1070" s="73" t="s">
        <v>1358</v>
      </c>
      <c r="F1070" s="75">
        <v>2.7453518560524115</v>
      </c>
      <c r="G1070" s="76">
        <v>1.4433664555684085</v>
      </c>
      <c r="H1070" s="76">
        <v>1.1625925925925928</v>
      </c>
      <c r="I1070" s="76">
        <v>0.13939280789141012</v>
      </c>
      <c r="J1070" s="77">
        <v>94939.536177200585</v>
      </c>
      <c r="K1070" s="78">
        <v>0.65789473684210531</v>
      </c>
      <c r="L1070" s="79">
        <v>4.3947368421052619</v>
      </c>
    </row>
    <row r="1071" spans="2:12" ht="30.95" customHeight="1" x14ac:dyDescent="0.25">
      <c r="B1071" s="86" t="s">
        <v>951</v>
      </c>
      <c r="C1071" s="86" t="s">
        <v>493</v>
      </c>
      <c r="D1071" s="96" t="s">
        <v>1493</v>
      </c>
      <c r="E1071" s="73" t="s">
        <v>1349</v>
      </c>
      <c r="F1071" s="75">
        <v>2.7201504002857235</v>
      </c>
      <c r="G1071" s="76">
        <v>1.6488607845841963</v>
      </c>
      <c r="H1071" s="76">
        <v>0.92657657657657666</v>
      </c>
      <c r="I1071" s="76">
        <v>0.14471303912495082</v>
      </c>
      <c r="J1071" s="77">
        <v>76783.2599165211</v>
      </c>
      <c r="K1071" s="78">
        <v>0.79166666666666663</v>
      </c>
      <c r="L1071" s="79">
        <v>2.7222222222222219</v>
      </c>
    </row>
    <row r="1072" spans="2:12" ht="30.95" customHeight="1" x14ac:dyDescent="0.25">
      <c r="B1072" s="86" t="s">
        <v>951</v>
      </c>
      <c r="C1072" s="86" t="s">
        <v>31</v>
      </c>
      <c r="D1072" s="96" t="s">
        <v>1494</v>
      </c>
      <c r="E1072" s="73" t="s">
        <v>1345</v>
      </c>
      <c r="F1072" s="75">
        <v>2.6960319593938404</v>
      </c>
      <c r="G1072" s="76">
        <v>1.290553630252975</v>
      </c>
      <c r="H1072" s="76">
        <v>1.2810810810462161</v>
      </c>
      <c r="I1072" s="76">
        <v>0.1243972480946493</v>
      </c>
      <c r="J1072" s="77">
        <v>99503.403484848473</v>
      </c>
      <c r="K1072" s="78">
        <v>0.7142857142857143</v>
      </c>
      <c r="L1072" s="79">
        <v>4.7142857142857135</v>
      </c>
    </row>
    <row r="1073" spans="2:12" ht="30.95" customHeight="1" x14ac:dyDescent="0.25">
      <c r="B1073" s="86" t="s">
        <v>951</v>
      </c>
      <c r="C1073" s="86" t="s">
        <v>577</v>
      </c>
      <c r="D1073" s="96" t="s">
        <v>1495</v>
      </c>
      <c r="E1073" s="73" t="s">
        <v>1345</v>
      </c>
      <c r="F1073" s="75">
        <v>2.6926346894334148</v>
      </c>
      <c r="G1073" s="76">
        <v>1.5171951098412879</v>
      </c>
      <c r="H1073" s="76">
        <v>1.0435069444444445</v>
      </c>
      <c r="I1073" s="76">
        <v>0.13193263514768228</v>
      </c>
      <c r="J1073" s="77">
        <v>99068.285660039546</v>
      </c>
      <c r="K1073" s="78">
        <v>0.69230769230769229</v>
      </c>
      <c r="L1073" s="79">
        <v>3.7435897435897436</v>
      </c>
    </row>
    <row r="1074" spans="2:12" ht="30.95" customHeight="1" x14ac:dyDescent="0.25">
      <c r="B1074" s="86" t="s">
        <v>951</v>
      </c>
      <c r="C1074" s="86" t="s">
        <v>442</v>
      </c>
      <c r="D1074" s="96" t="s">
        <v>1496</v>
      </c>
      <c r="E1074" s="73" t="s">
        <v>1358</v>
      </c>
      <c r="F1074" s="75">
        <v>2.5833811794503765</v>
      </c>
      <c r="G1074" s="76">
        <v>1.4239680071693288</v>
      </c>
      <c r="H1074" s="76">
        <v>1.0779569892473118</v>
      </c>
      <c r="I1074" s="76">
        <v>8.1456183033735835E-2</v>
      </c>
      <c r="J1074" s="77">
        <v>86446.726949691714</v>
      </c>
      <c r="K1074" s="78">
        <v>0.6470588235294118</v>
      </c>
      <c r="L1074" s="79">
        <v>3.9411764705882355</v>
      </c>
    </row>
    <row r="1075" spans="2:12" ht="30.95" customHeight="1" x14ac:dyDescent="0.25">
      <c r="B1075" s="86" t="s">
        <v>951</v>
      </c>
      <c r="C1075" s="86" t="s">
        <v>368</v>
      </c>
      <c r="D1075" s="96" t="s">
        <v>1497</v>
      </c>
      <c r="E1075" s="73" t="s">
        <v>1345</v>
      </c>
      <c r="F1075" s="75">
        <v>2.5748638584768577</v>
      </c>
      <c r="G1075" s="76">
        <v>1.2407095573723619</v>
      </c>
      <c r="H1075" s="76">
        <v>1.2129660154660153</v>
      </c>
      <c r="I1075" s="76">
        <v>0.12118828563848066</v>
      </c>
      <c r="J1075" s="77">
        <v>113613.48625000002</v>
      </c>
      <c r="K1075" s="78">
        <v>0.44444444444444442</v>
      </c>
      <c r="L1075" s="79">
        <v>5.2222222222222214</v>
      </c>
    </row>
    <row r="1076" spans="2:12" ht="30.95" customHeight="1" x14ac:dyDescent="0.25">
      <c r="B1076" s="86" t="s">
        <v>951</v>
      </c>
      <c r="C1076" s="86" t="s">
        <v>445</v>
      </c>
      <c r="D1076" s="96" t="s">
        <v>1498</v>
      </c>
      <c r="E1076" s="73" t="s">
        <v>1358</v>
      </c>
      <c r="F1076" s="75">
        <v>2.4652295437253762</v>
      </c>
      <c r="G1076" s="76">
        <v>1.4983704379447711</v>
      </c>
      <c r="H1076" s="76">
        <v>0.85355191256830609</v>
      </c>
      <c r="I1076" s="76">
        <v>0.11330719321229882</v>
      </c>
      <c r="J1076" s="77">
        <v>92701.838095238098</v>
      </c>
      <c r="K1076" s="78">
        <v>0.63636363636363635</v>
      </c>
      <c r="L1076" s="79">
        <v>3.7272727272727266</v>
      </c>
    </row>
    <row r="1077" spans="2:12" ht="30.95" customHeight="1" x14ac:dyDescent="0.25">
      <c r="B1077" s="86" t="s">
        <v>951</v>
      </c>
      <c r="C1077" s="86" t="s">
        <v>35</v>
      </c>
      <c r="D1077" s="96" t="s">
        <v>1499</v>
      </c>
      <c r="E1077" s="73" t="s">
        <v>1342</v>
      </c>
      <c r="F1077" s="75">
        <v>2.4206403282391511</v>
      </c>
      <c r="G1077" s="76">
        <v>1.3023417224062213</v>
      </c>
      <c r="H1077" s="76">
        <v>1.0062613929719193</v>
      </c>
      <c r="I1077" s="76">
        <v>0.11203721286101043</v>
      </c>
      <c r="J1077" s="77">
        <v>110093.8012345679</v>
      </c>
      <c r="K1077" s="78">
        <v>0.52941176470588236</v>
      </c>
      <c r="L1077" s="79">
        <v>4.5882352941176476</v>
      </c>
    </row>
    <row r="1078" spans="2:12" ht="30.95" customHeight="1" x14ac:dyDescent="0.25">
      <c r="B1078" s="86" t="s">
        <v>951</v>
      </c>
      <c r="C1078" s="86" t="s">
        <v>579</v>
      </c>
      <c r="D1078" s="96" t="s">
        <v>1500</v>
      </c>
      <c r="E1078" s="73" t="s">
        <v>1345</v>
      </c>
      <c r="F1078" s="75">
        <v>2.414171468576304</v>
      </c>
      <c r="G1078" s="76">
        <v>1.7289536280444437</v>
      </c>
      <c r="H1078" s="76">
        <v>0.56528846153846157</v>
      </c>
      <c r="I1078" s="76">
        <v>0.11992937899339867</v>
      </c>
      <c r="J1078" s="77">
        <v>106032.67534161493</v>
      </c>
      <c r="K1078" s="78">
        <v>0.8214285714285714</v>
      </c>
      <c r="L1078" s="79">
        <v>2.5714285714285721</v>
      </c>
    </row>
    <row r="1079" spans="2:12" ht="30.95" customHeight="1" x14ac:dyDescent="0.25">
      <c r="B1079" s="86" t="s">
        <v>951</v>
      </c>
      <c r="C1079" s="73" t="s">
        <v>1360</v>
      </c>
      <c r="D1079" s="96" t="s">
        <v>1501</v>
      </c>
      <c r="E1079" s="73" t="s">
        <v>1357</v>
      </c>
      <c r="F1079" s="75">
        <v>1.9418714139302937</v>
      </c>
      <c r="G1079" s="76">
        <v>0.87487613770180339</v>
      </c>
      <c r="H1079" s="76">
        <v>0.96111111111111114</v>
      </c>
      <c r="I1079" s="76">
        <v>0.1058841651173793</v>
      </c>
      <c r="J1079" s="77">
        <v>82633.021666666667</v>
      </c>
      <c r="K1079" s="78">
        <v>0.45454545454545453</v>
      </c>
      <c r="L1079" s="79">
        <v>7.5454545454545467</v>
      </c>
    </row>
    <row r="1080" spans="2:12" ht="30.95" customHeight="1" x14ac:dyDescent="0.25">
      <c r="B1080" s="86" t="s">
        <v>951</v>
      </c>
      <c r="C1080" s="86" t="s">
        <v>42</v>
      </c>
      <c r="D1080" s="96" t="s">
        <v>301</v>
      </c>
      <c r="E1080" s="73" t="s">
        <v>1357</v>
      </c>
      <c r="F1080" s="75">
        <v>1.4295684307770244</v>
      </c>
      <c r="G1080" s="76"/>
      <c r="H1080" s="76">
        <v>1.307094155844156</v>
      </c>
      <c r="I1080" s="76">
        <v>0.12247427493286846</v>
      </c>
      <c r="J1080" s="77"/>
      <c r="K1080" s="78"/>
      <c r="L1080" s="79"/>
    </row>
    <row r="1081" spans="2:12" ht="30.95" customHeight="1" x14ac:dyDescent="0.25">
      <c r="B1081" s="86" t="s">
        <v>951</v>
      </c>
      <c r="C1081" s="86" t="s">
        <v>496</v>
      </c>
      <c r="D1081" s="96" t="s">
        <v>301</v>
      </c>
      <c r="E1081" s="73" t="s">
        <v>1354</v>
      </c>
      <c r="F1081" s="75">
        <v>1.3718764151464946</v>
      </c>
      <c r="G1081" s="76" t="s">
        <v>297</v>
      </c>
      <c r="H1081" s="76">
        <v>1.2989317889317888</v>
      </c>
      <c r="I1081" s="100">
        <v>7.2944626214705793E-2</v>
      </c>
      <c r="J1081" s="76" t="s">
        <v>297</v>
      </c>
      <c r="K1081" s="76" t="s">
        <v>297</v>
      </c>
      <c r="L1081" s="76" t="s">
        <v>297</v>
      </c>
    </row>
    <row r="1082" spans="2:12" ht="30.95" customHeight="1" x14ac:dyDescent="0.25">
      <c r="B1082" s="86" t="s">
        <v>951</v>
      </c>
      <c r="C1082" s="86" t="s">
        <v>387</v>
      </c>
      <c r="D1082" s="96" t="s">
        <v>301</v>
      </c>
      <c r="E1082" s="73" t="s">
        <v>1345</v>
      </c>
      <c r="F1082" s="75">
        <v>1.3578425541932326</v>
      </c>
      <c r="G1082" s="76" t="s">
        <v>297</v>
      </c>
      <c r="H1082" s="76">
        <v>1.2485663082437275</v>
      </c>
      <c r="I1082" s="100">
        <v>0.10927624594950509</v>
      </c>
      <c r="J1082" s="76" t="s">
        <v>297</v>
      </c>
      <c r="K1082" s="76" t="s">
        <v>297</v>
      </c>
      <c r="L1082" s="76" t="s">
        <v>297</v>
      </c>
    </row>
    <row r="1083" spans="2:12" ht="30.95" customHeight="1" x14ac:dyDescent="0.25">
      <c r="B1083" s="86" t="s">
        <v>951</v>
      </c>
      <c r="C1083" s="86" t="s">
        <v>505</v>
      </c>
      <c r="D1083" s="96" t="s">
        <v>301</v>
      </c>
      <c r="E1083" s="73" t="s">
        <v>1351</v>
      </c>
      <c r="F1083" s="75">
        <v>1.2865611697175234</v>
      </c>
      <c r="G1083" s="76" t="s">
        <v>297</v>
      </c>
      <c r="H1083" s="76">
        <v>1.1495153743315507</v>
      </c>
      <c r="I1083" s="100">
        <v>0.13704579538597261</v>
      </c>
      <c r="J1083" s="76" t="s">
        <v>297</v>
      </c>
      <c r="K1083" s="76" t="s">
        <v>297</v>
      </c>
      <c r="L1083" s="76" t="s">
        <v>297</v>
      </c>
    </row>
    <row r="1084" spans="2:12" ht="30.95" customHeight="1" x14ac:dyDescent="0.25">
      <c r="B1084" s="86" t="s">
        <v>951</v>
      </c>
      <c r="C1084" s="86" t="s">
        <v>34</v>
      </c>
      <c r="D1084" s="96" t="s">
        <v>301</v>
      </c>
      <c r="E1084" s="73" t="s">
        <v>1345</v>
      </c>
      <c r="F1084" s="75">
        <v>1.2799550100370169</v>
      </c>
      <c r="G1084" s="76" t="s">
        <v>297</v>
      </c>
      <c r="H1084" s="76">
        <v>1.1678787878787877</v>
      </c>
      <c r="I1084" s="100">
        <v>0.11207622215822913</v>
      </c>
      <c r="J1084" s="76" t="s">
        <v>297</v>
      </c>
      <c r="K1084" s="76" t="s">
        <v>297</v>
      </c>
      <c r="L1084" s="76" t="s">
        <v>297</v>
      </c>
    </row>
    <row r="1085" spans="2:12" ht="30.95" customHeight="1" x14ac:dyDescent="0.25">
      <c r="B1085" s="86" t="s">
        <v>951</v>
      </c>
      <c r="C1085" s="86" t="s">
        <v>30</v>
      </c>
      <c r="D1085" s="96" t="s">
        <v>301</v>
      </c>
      <c r="E1085" s="73" t="s">
        <v>1345</v>
      </c>
      <c r="F1085" s="75">
        <v>1.206752993949588</v>
      </c>
      <c r="G1085" s="76" t="s">
        <v>297</v>
      </c>
      <c r="H1085" s="76">
        <v>1.0807282913165266</v>
      </c>
      <c r="I1085" s="100">
        <v>0.12602470263306148</v>
      </c>
      <c r="J1085" s="76" t="s">
        <v>297</v>
      </c>
      <c r="K1085" s="76" t="s">
        <v>297</v>
      </c>
      <c r="L1085" s="76" t="s">
        <v>297</v>
      </c>
    </row>
    <row r="1086" spans="2:12" ht="30.95" customHeight="1" x14ac:dyDescent="0.25">
      <c r="B1086" s="86" t="s">
        <v>951</v>
      </c>
      <c r="C1086" s="86" t="s">
        <v>305</v>
      </c>
      <c r="D1086" s="96" t="s">
        <v>301</v>
      </c>
      <c r="E1086" s="73" t="s">
        <v>1350</v>
      </c>
      <c r="F1086" s="84">
        <v>1.1848887408853159</v>
      </c>
      <c r="G1086" s="76" t="s">
        <v>297</v>
      </c>
      <c r="H1086" s="76">
        <v>1.0353946706887884</v>
      </c>
      <c r="I1086" s="100">
        <v>0.14949407019652744</v>
      </c>
      <c r="J1086" s="76" t="s">
        <v>297</v>
      </c>
      <c r="K1086" s="76" t="s">
        <v>297</v>
      </c>
      <c r="L1086" s="76" t="s">
        <v>297</v>
      </c>
    </row>
    <row r="1087" spans="2:12" ht="30.95" customHeight="1" x14ac:dyDescent="0.25">
      <c r="B1087" s="86" t="s">
        <v>951</v>
      </c>
      <c r="C1087" s="86" t="s">
        <v>508</v>
      </c>
      <c r="D1087" s="96" t="s">
        <v>301</v>
      </c>
      <c r="E1087" s="73" t="s">
        <v>1353</v>
      </c>
      <c r="F1087" s="84">
        <v>1.175936510390529</v>
      </c>
      <c r="G1087" s="76" t="s">
        <v>297</v>
      </c>
      <c r="H1087" s="76">
        <v>1.0696226975638741</v>
      </c>
      <c r="I1087" s="76">
        <v>0.10631381282665495</v>
      </c>
      <c r="J1087" s="76" t="s">
        <v>297</v>
      </c>
      <c r="K1087" s="76" t="s">
        <v>297</v>
      </c>
      <c r="L1087" s="76" t="s">
        <v>297</v>
      </c>
    </row>
    <row r="1088" spans="2:12" ht="30.95" customHeight="1" x14ac:dyDescent="0.25">
      <c r="B1088" s="86" t="s">
        <v>951</v>
      </c>
      <c r="C1088" s="86" t="s">
        <v>299</v>
      </c>
      <c r="D1088" s="96" t="s">
        <v>302</v>
      </c>
      <c r="E1088" s="73" t="s">
        <v>1345</v>
      </c>
      <c r="F1088" s="84" t="s">
        <v>297</v>
      </c>
      <c r="G1088" s="76" t="s">
        <v>297</v>
      </c>
      <c r="H1088" s="76" t="s">
        <v>297</v>
      </c>
      <c r="I1088" s="76" t="s">
        <v>297</v>
      </c>
      <c r="J1088" s="76" t="s">
        <v>297</v>
      </c>
      <c r="K1088" s="76" t="s">
        <v>297</v>
      </c>
      <c r="L1088" s="76" t="s">
        <v>297</v>
      </c>
    </row>
    <row r="1089" spans="2:12" ht="30.95" customHeight="1" x14ac:dyDescent="0.25">
      <c r="B1089" s="86" t="s">
        <v>951</v>
      </c>
      <c r="C1089" s="73" t="s">
        <v>383</v>
      </c>
      <c r="D1089" s="96" t="s">
        <v>302</v>
      </c>
      <c r="E1089" s="73" t="s">
        <v>1347</v>
      </c>
      <c r="F1089" s="84" t="s">
        <v>297</v>
      </c>
      <c r="G1089" s="76" t="s">
        <v>297</v>
      </c>
      <c r="H1089" s="76" t="s">
        <v>297</v>
      </c>
      <c r="I1089" s="76" t="s">
        <v>297</v>
      </c>
      <c r="J1089" s="76" t="s">
        <v>297</v>
      </c>
      <c r="K1089" s="76" t="s">
        <v>297</v>
      </c>
      <c r="L1089" s="76" t="s">
        <v>297</v>
      </c>
    </row>
    <row r="1090" spans="2:12" ht="30.95" customHeight="1" x14ac:dyDescent="0.25">
      <c r="B1090" s="86" t="s">
        <v>951</v>
      </c>
      <c r="C1090" s="73" t="s">
        <v>29</v>
      </c>
      <c r="D1090" s="96" t="s">
        <v>302</v>
      </c>
      <c r="E1090" s="73" t="s">
        <v>1350</v>
      </c>
      <c r="F1090" s="84" t="s">
        <v>297</v>
      </c>
      <c r="G1090" s="76" t="s">
        <v>297</v>
      </c>
      <c r="H1090" s="76" t="s">
        <v>297</v>
      </c>
      <c r="I1090" s="76" t="s">
        <v>297</v>
      </c>
      <c r="J1090" s="76" t="s">
        <v>297</v>
      </c>
      <c r="K1090" s="76" t="s">
        <v>297</v>
      </c>
      <c r="L1090" s="76" t="s">
        <v>297</v>
      </c>
    </row>
    <row r="1091" spans="2:12" ht="30.95" customHeight="1" x14ac:dyDescent="0.25">
      <c r="B1091" s="86" t="s">
        <v>951</v>
      </c>
      <c r="C1091" s="86" t="s">
        <v>38</v>
      </c>
      <c r="D1091" s="96" t="s">
        <v>302</v>
      </c>
      <c r="E1091" s="73" t="s">
        <v>1345</v>
      </c>
      <c r="F1091" s="84" t="s">
        <v>297</v>
      </c>
      <c r="G1091" s="76" t="s">
        <v>297</v>
      </c>
      <c r="H1091" s="76" t="s">
        <v>297</v>
      </c>
      <c r="I1091" s="76" t="s">
        <v>297</v>
      </c>
      <c r="J1091" s="76" t="s">
        <v>297</v>
      </c>
      <c r="K1091" s="76" t="s">
        <v>297</v>
      </c>
      <c r="L1091" s="76" t="s">
        <v>297</v>
      </c>
    </row>
    <row r="1092" spans="2:12" ht="30.95" customHeight="1" x14ac:dyDescent="0.25">
      <c r="B1092" s="86" t="s">
        <v>951</v>
      </c>
      <c r="C1092" s="73" t="s">
        <v>1343</v>
      </c>
      <c r="D1092" s="96" t="s">
        <v>302</v>
      </c>
      <c r="E1092" s="73" t="s">
        <v>1344</v>
      </c>
      <c r="F1092" s="84" t="s">
        <v>297</v>
      </c>
      <c r="G1092" s="76" t="s">
        <v>297</v>
      </c>
      <c r="H1092" s="76" t="s">
        <v>297</v>
      </c>
      <c r="I1092" s="76" t="s">
        <v>297</v>
      </c>
      <c r="J1092" s="76" t="s">
        <v>297</v>
      </c>
      <c r="K1092" s="76" t="s">
        <v>297</v>
      </c>
      <c r="L1092" s="76" t="s">
        <v>297</v>
      </c>
    </row>
    <row r="1093" spans="2:12" ht="30.95" customHeight="1" x14ac:dyDescent="0.25">
      <c r="B1093" s="86" t="s">
        <v>951</v>
      </c>
      <c r="C1093" s="87" t="s">
        <v>500</v>
      </c>
      <c r="D1093" s="96" t="s">
        <v>302</v>
      </c>
      <c r="E1093" s="73" t="s">
        <v>1358</v>
      </c>
      <c r="F1093" s="84" t="s">
        <v>297</v>
      </c>
      <c r="G1093" s="76" t="s">
        <v>297</v>
      </c>
      <c r="H1093" s="76" t="s">
        <v>297</v>
      </c>
      <c r="I1093" s="76" t="s">
        <v>297</v>
      </c>
      <c r="J1093" s="76" t="s">
        <v>297</v>
      </c>
      <c r="K1093" s="76" t="s">
        <v>297</v>
      </c>
      <c r="L1093" s="76" t="s">
        <v>297</v>
      </c>
    </row>
    <row r="1094" spans="2:12" ht="30.95" customHeight="1" x14ac:dyDescent="0.25">
      <c r="B1094" s="86" t="s">
        <v>952</v>
      </c>
      <c r="C1094" s="86" t="s">
        <v>953</v>
      </c>
      <c r="D1094" s="96" t="s">
        <v>583</v>
      </c>
      <c r="E1094" s="73" t="s">
        <v>1354</v>
      </c>
      <c r="F1094" s="75">
        <v>3.8902990836795532</v>
      </c>
      <c r="G1094" s="76">
        <v>2.3776612903225804</v>
      </c>
      <c r="H1094" s="76">
        <v>1.3247191697191698</v>
      </c>
      <c r="I1094" s="76">
        <v>0.18791862363780276</v>
      </c>
      <c r="J1094" s="77">
        <v>136591.79102052265</v>
      </c>
      <c r="K1094" s="78">
        <v>0.87096774193548387</v>
      </c>
      <c r="L1094" s="79">
        <v>2.258064516129032</v>
      </c>
    </row>
    <row r="1095" spans="2:12" ht="30.95" customHeight="1" x14ac:dyDescent="0.25">
      <c r="B1095" s="86" t="s">
        <v>952</v>
      </c>
      <c r="C1095" s="86" t="s">
        <v>954</v>
      </c>
      <c r="D1095" s="96" t="s">
        <v>584</v>
      </c>
      <c r="E1095" s="73" t="s">
        <v>1345</v>
      </c>
      <c r="F1095" s="75">
        <v>3.7562792545834123</v>
      </c>
      <c r="G1095" s="76">
        <v>2.1948252662461991</v>
      </c>
      <c r="H1095" s="76">
        <v>1.3132302050900131</v>
      </c>
      <c r="I1095" s="76">
        <v>0.24822378324720035</v>
      </c>
      <c r="J1095" s="77">
        <v>132215.66892710168</v>
      </c>
      <c r="K1095" s="78">
        <v>0.78260869565217395</v>
      </c>
      <c r="L1095" s="79">
        <v>3.1014492753623184</v>
      </c>
    </row>
    <row r="1096" spans="2:12" ht="30.95" customHeight="1" x14ac:dyDescent="0.25">
      <c r="B1096" s="86" t="s">
        <v>952</v>
      </c>
      <c r="C1096" s="86" t="s">
        <v>569</v>
      </c>
      <c r="D1096" s="96" t="s">
        <v>585</v>
      </c>
      <c r="E1096" s="73" t="s">
        <v>1350</v>
      </c>
      <c r="F1096" s="75">
        <v>3.7456987137092339</v>
      </c>
      <c r="G1096" s="76">
        <v>2.2274600004113814</v>
      </c>
      <c r="H1096" s="76">
        <v>1.2666129068462397</v>
      </c>
      <c r="I1096" s="76">
        <v>0.25162580645161292</v>
      </c>
      <c r="J1096" s="77">
        <v>108241.34347369801</v>
      </c>
      <c r="K1096" s="78">
        <v>0.91666666666666663</v>
      </c>
      <c r="L1096" s="79">
        <v>2.7500000000000004</v>
      </c>
    </row>
    <row r="1097" spans="2:12" ht="30.95" customHeight="1" x14ac:dyDescent="0.25">
      <c r="B1097" s="86" t="s">
        <v>952</v>
      </c>
      <c r="C1097" s="86" t="s">
        <v>406</v>
      </c>
      <c r="D1097" s="96" t="s">
        <v>586</v>
      </c>
      <c r="E1097" s="73" t="s">
        <v>1350</v>
      </c>
      <c r="F1097" s="75">
        <v>3.6986695050211766</v>
      </c>
      <c r="G1097" s="76">
        <v>2.0966969891649399</v>
      </c>
      <c r="H1097" s="76">
        <v>1.3059725158562367</v>
      </c>
      <c r="I1097" s="76">
        <v>0.29600000000000004</v>
      </c>
      <c r="J1097" s="77">
        <v>126039.60638888892</v>
      </c>
      <c r="K1097" s="80">
        <v>0.75</v>
      </c>
      <c r="L1097" s="79">
        <v>3.1875</v>
      </c>
    </row>
    <row r="1098" spans="2:12" ht="30.95" customHeight="1" x14ac:dyDescent="0.25">
      <c r="B1098" s="86" t="s">
        <v>952</v>
      </c>
      <c r="C1098" s="86" t="s">
        <v>955</v>
      </c>
      <c r="D1098" s="96" t="s">
        <v>587</v>
      </c>
      <c r="E1098" s="73" t="s">
        <v>1349</v>
      </c>
      <c r="F1098" s="75">
        <v>3.6515113124322327</v>
      </c>
      <c r="G1098" s="76">
        <v>2.1066116293173662</v>
      </c>
      <c r="H1098" s="76">
        <v>1.3040658564160541</v>
      </c>
      <c r="I1098" s="76">
        <v>0.24083382669881254</v>
      </c>
      <c r="J1098" s="77">
        <v>118121.76170798898</v>
      </c>
      <c r="K1098" s="78">
        <v>0.7857142857142857</v>
      </c>
      <c r="L1098" s="79">
        <v>3.2857142857142856</v>
      </c>
    </row>
    <row r="1099" spans="2:12" ht="30.95" customHeight="1" x14ac:dyDescent="0.25">
      <c r="B1099" s="86" t="s">
        <v>952</v>
      </c>
      <c r="C1099" s="86" t="s">
        <v>956</v>
      </c>
      <c r="D1099" s="96" t="s">
        <v>588</v>
      </c>
      <c r="E1099" s="73" t="s">
        <v>1347</v>
      </c>
      <c r="F1099" s="75">
        <v>3.5533901269211792</v>
      </c>
      <c r="G1099" s="76">
        <v>2.0664642494344401</v>
      </c>
      <c r="H1099" s="76">
        <v>1.3064484803053018</v>
      </c>
      <c r="I1099" s="76">
        <v>0.18047739718143721</v>
      </c>
      <c r="J1099" s="77">
        <v>106145.77780934343</v>
      </c>
      <c r="K1099" s="80">
        <v>0.8</v>
      </c>
      <c r="L1099" s="79">
        <v>2.2999999999999998</v>
      </c>
    </row>
    <row r="1100" spans="2:12" ht="30.95" customHeight="1" x14ac:dyDescent="0.25">
      <c r="B1100" s="86" t="s">
        <v>952</v>
      </c>
      <c r="C1100" s="86" t="s">
        <v>957</v>
      </c>
      <c r="D1100" s="96" t="s">
        <v>589</v>
      </c>
      <c r="E1100" s="73" t="s">
        <v>1358</v>
      </c>
      <c r="F1100" s="75">
        <v>3.2669465055830971</v>
      </c>
      <c r="G1100" s="76">
        <v>1.7139637351357957</v>
      </c>
      <c r="H1100" s="76">
        <v>1.3276744186046512</v>
      </c>
      <c r="I1100" s="76">
        <v>0.22530835184265019</v>
      </c>
      <c r="J1100" s="77">
        <v>97718.466390247559</v>
      </c>
      <c r="K1100" s="78">
        <v>0.70642201834862384</v>
      </c>
      <c r="L1100" s="79">
        <v>3.7247706422018343</v>
      </c>
    </row>
    <row r="1101" spans="2:12" ht="30.95" customHeight="1" x14ac:dyDescent="0.25">
      <c r="B1101" s="86" t="s">
        <v>952</v>
      </c>
      <c r="C1101" s="86" t="s">
        <v>958</v>
      </c>
      <c r="D1101" s="96" t="s">
        <v>590</v>
      </c>
      <c r="E1101" s="73" t="s">
        <v>1345</v>
      </c>
      <c r="F1101" s="75">
        <v>1.9020619672114474</v>
      </c>
      <c r="G1101" s="76">
        <v>0.45556818181818182</v>
      </c>
      <c r="H1101" s="76">
        <v>1.2714559386973179</v>
      </c>
      <c r="I1101" s="76">
        <v>0.17503784669594763</v>
      </c>
      <c r="J1101" s="77">
        <v>49127</v>
      </c>
      <c r="K1101" s="78">
        <v>9.0909090909090912E-2</v>
      </c>
      <c r="L1101" s="79">
        <v>7.2727272727272698</v>
      </c>
    </row>
    <row r="1102" spans="2:12" ht="30.95" customHeight="1" x14ac:dyDescent="0.25">
      <c r="B1102" s="86" t="s">
        <v>959</v>
      </c>
      <c r="C1102" s="86" t="s">
        <v>26</v>
      </c>
      <c r="D1102" s="96" t="s">
        <v>336</v>
      </c>
      <c r="E1102" s="73" t="s">
        <v>1347</v>
      </c>
      <c r="F1102" s="75">
        <v>3.8064317845166715</v>
      </c>
      <c r="G1102" s="76">
        <v>2.3774999999999999</v>
      </c>
      <c r="H1102" s="76">
        <v>1.2849142345110089</v>
      </c>
      <c r="I1102" s="76">
        <v>0.14401755000566255</v>
      </c>
      <c r="J1102" s="77">
        <v>141082.77444444443</v>
      </c>
      <c r="K1102" s="78">
        <v>0.83333333333333337</v>
      </c>
      <c r="L1102" s="79">
        <v>2.333333333333333</v>
      </c>
    </row>
    <row r="1103" spans="2:12" ht="30.95" customHeight="1" x14ac:dyDescent="0.25">
      <c r="B1103" s="86" t="s">
        <v>959</v>
      </c>
      <c r="C1103" s="86" t="s">
        <v>394</v>
      </c>
      <c r="D1103" s="96" t="s">
        <v>338</v>
      </c>
      <c r="E1103" s="73" t="s">
        <v>1342</v>
      </c>
      <c r="F1103" s="75">
        <v>3.6190206316144806</v>
      </c>
      <c r="G1103" s="76">
        <v>2.1447251267528413</v>
      </c>
      <c r="H1103" s="76">
        <v>1.2540345254161043</v>
      </c>
      <c r="I1103" s="76">
        <v>0.22026097944553524</v>
      </c>
      <c r="J1103" s="77">
        <v>119170.2789072039</v>
      </c>
      <c r="K1103" s="78">
        <v>0.8666666666666667</v>
      </c>
      <c r="L1103" s="79">
        <v>2.4000000000000004</v>
      </c>
    </row>
    <row r="1104" spans="2:12" ht="30.95" customHeight="1" x14ac:dyDescent="0.25">
      <c r="B1104" s="86" t="s">
        <v>959</v>
      </c>
      <c r="C1104" s="86" t="s">
        <v>45</v>
      </c>
      <c r="D1104" s="96" t="s">
        <v>339</v>
      </c>
      <c r="E1104" s="73" t="s">
        <v>1348</v>
      </c>
      <c r="F1104" s="75">
        <v>3.4650064359027524</v>
      </c>
      <c r="G1104" s="76">
        <v>2.0549218340267292</v>
      </c>
      <c r="H1104" s="76">
        <v>1.3209936927851142</v>
      </c>
      <c r="I1104" s="76">
        <v>8.9090909090909096E-2</v>
      </c>
      <c r="J1104" s="77">
        <v>90416.285638528148</v>
      </c>
      <c r="K1104" s="80">
        <v>0.86956521739130432</v>
      </c>
      <c r="L1104" s="79">
        <v>2.0000000000000004</v>
      </c>
    </row>
    <row r="1105" spans="2:12" ht="30.95" customHeight="1" x14ac:dyDescent="0.25">
      <c r="B1105" s="86" t="s">
        <v>959</v>
      </c>
      <c r="C1105" s="86" t="s">
        <v>27</v>
      </c>
      <c r="D1105" s="96" t="s">
        <v>341</v>
      </c>
      <c r="E1105" s="73" t="s">
        <v>1354</v>
      </c>
      <c r="F1105" s="75">
        <v>3.4034799684366939</v>
      </c>
      <c r="G1105" s="76">
        <v>1.899563198789836</v>
      </c>
      <c r="H1105" s="76">
        <v>1.2282012195121952</v>
      </c>
      <c r="I1105" s="76">
        <v>0.27571555013466276</v>
      </c>
      <c r="J1105" s="77">
        <v>88839.95157407409</v>
      </c>
      <c r="K1105" s="78">
        <v>0.8571428571428571</v>
      </c>
      <c r="L1105" s="79">
        <v>2.8571428571428568</v>
      </c>
    </row>
    <row r="1106" spans="2:12" ht="30.95" customHeight="1" x14ac:dyDescent="0.25">
      <c r="B1106" s="86" t="s">
        <v>959</v>
      </c>
      <c r="C1106" s="86" t="s">
        <v>33</v>
      </c>
      <c r="D1106" s="96" t="s">
        <v>343</v>
      </c>
      <c r="E1106" s="73" t="s">
        <v>1345</v>
      </c>
      <c r="F1106" s="75">
        <v>3.0576900608267539</v>
      </c>
      <c r="G1106" s="76">
        <v>1.4410462854301851</v>
      </c>
      <c r="H1106" s="76">
        <v>1.3112903225806452</v>
      </c>
      <c r="I1106" s="76">
        <v>0.30535345281592374</v>
      </c>
      <c r="J1106" s="77">
        <v>95924.506211255415</v>
      </c>
      <c r="K1106" s="78">
        <v>0.64102564102564108</v>
      </c>
      <c r="L1106" s="79">
        <v>5.2820512820512802</v>
      </c>
    </row>
    <row r="1107" spans="2:12" ht="30.95" customHeight="1" x14ac:dyDescent="0.25">
      <c r="B1107" s="86" t="s">
        <v>959</v>
      </c>
      <c r="C1107" s="85" t="s">
        <v>365</v>
      </c>
      <c r="D1107" s="96" t="s">
        <v>345</v>
      </c>
      <c r="E1107" s="73" t="s">
        <v>1348</v>
      </c>
      <c r="F1107" s="75">
        <v>2.8562137602641759</v>
      </c>
      <c r="G1107" s="76">
        <v>1.6853045921254768</v>
      </c>
      <c r="H1107" s="76">
        <v>1.0049494949494948</v>
      </c>
      <c r="I1107" s="76">
        <v>0.16595967318920424</v>
      </c>
      <c r="J1107" s="77">
        <v>72311.773809523802</v>
      </c>
      <c r="K1107" s="80">
        <v>0.75</v>
      </c>
      <c r="L1107" s="79">
        <v>2.7499999999999996</v>
      </c>
    </row>
    <row r="1108" spans="2:12" ht="30.95" customHeight="1" x14ac:dyDescent="0.25">
      <c r="B1108" s="86" t="s">
        <v>959</v>
      </c>
      <c r="C1108" s="86" t="s">
        <v>42</v>
      </c>
      <c r="D1108" s="96" t="s">
        <v>346</v>
      </c>
      <c r="E1108" s="73" t="s">
        <v>1357</v>
      </c>
      <c r="F1108" s="75">
        <v>2.8222775525419093</v>
      </c>
      <c r="G1108" s="76">
        <v>1.66849748875407</v>
      </c>
      <c r="H1108" s="76">
        <v>0.97666666666666657</v>
      </c>
      <c r="I1108" s="76">
        <v>0.17711339712117274</v>
      </c>
      <c r="J1108" s="77">
        <v>86237.788095238095</v>
      </c>
      <c r="K1108" s="78">
        <v>0.88888888888888895</v>
      </c>
      <c r="L1108" s="79">
        <v>4.3636363636363633</v>
      </c>
    </row>
    <row r="1109" spans="2:12" ht="30.95" customHeight="1" x14ac:dyDescent="0.25">
      <c r="B1109" s="86" t="s">
        <v>959</v>
      </c>
      <c r="C1109" s="86" t="s">
        <v>391</v>
      </c>
      <c r="D1109" s="96" t="s">
        <v>347</v>
      </c>
      <c r="E1109" s="73" t="s">
        <v>1350</v>
      </c>
      <c r="F1109" s="75">
        <v>2.6420984082632666</v>
      </c>
      <c r="G1109" s="76">
        <v>1.2090971655342255</v>
      </c>
      <c r="H1109" s="76">
        <v>1.3342948717948715</v>
      </c>
      <c r="I1109" s="76">
        <v>9.8706370934169646E-2</v>
      </c>
      <c r="J1109" s="77">
        <v>59279.166666666664</v>
      </c>
      <c r="K1109" s="80">
        <v>0.5</v>
      </c>
      <c r="L1109" s="79">
        <v>4.5</v>
      </c>
    </row>
    <row r="1110" spans="2:12" ht="30.95" customHeight="1" x14ac:dyDescent="0.25">
      <c r="B1110" s="86" t="s">
        <v>959</v>
      </c>
      <c r="C1110" s="86" t="s">
        <v>47</v>
      </c>
      <c r="D1110" s="96" t="s">
        <v>348</v>
      </c>
      <c r="E1110" s="73" t="s">
        <v>1358</v>
      </c>
      <c r="F1110" s="75">
        <v>2.5240882172492674</v>
      </c>
      <c r="G1110" s="76">
        <v>1.0377499999999997</v>
      </c>
      <c r="H1110" s="76">
        <v>1.2752263099219621</v>
      </c>
      <c r="I1110" s="76">
        <v>0.21111190732730561</v>
      </c>
      <c r="J1110" s="77">
        <v>56287.047619047611</v>
      </c>
      <c r="K1110" s="80">
        <v>0.6</v>
      </c>
      <c r="L1110" s="79">
        <v>5.1999999999999993</v>
      </c>
    </row>
    <row r="1111" spans="2:12" ht="30.95" customHeight="1" x14ac:dyDescent="0.25">
      <c r="B1111" s="86" t="s">
        <v>959</v>
      </c>
      <c r="C1111" s="86" t="s">
        <v>335</v>
      </c>
      <c r="D1111" s="96" t="s">
        <v>301</v>
      </c>
      <c r="E1111" s="73" t="s">
        <v>1351</v>
      </c>
      <c r="F1111" s="75">
        <v>1.4972421745170734</v>
      </c>
      <c r="G1111" s="76" t="s">
        <v>297</v>
      </c>
      <c r="H1111" s="76">
        <v>1.2431018518518517</v>
      </c>
      <c r="I1111" s="76">
        <v>0.25414032266522174</v>
      </c>
      <c r="J1111" s="76" t="s">
        <v>297</v>
      </c>
      <c r="K1111" s="76" t="s">
        <v>297</v>
      </c>
      <c r="L1111" s="76" t="s">
        <v>297</v>
      </c>
    </row>
    <row r="1112" spans="2:12" ht="30.95" customHeight="1" x14ac:dyDescent="0.25">
      <c r="B1112" s="86" t="s">
        <v>959</v>
      </c>
      <c r="C1112" s="86" t="s">
        <v>43</v>
      </c>
      <c r="D1112" s="96" t="s">
        <v>301</v>
      </c>
      <c r="E1112" s="73" t="s">
        <v>1355</v>
      </c>
      <c r="F1112" s="75">
        <v>1.4300089961475482</v>
      </c>
      <c r="G1112" s="76" t="s">
        <v>297</v>
      </c>
      <c r="H1112" s="76">
        <v>1.2945869252873563</v>
      </c>
      <c r="I1112" s="76">
        <v>0.13542207086019187</v>
      </c>
      <c r="J1112" s="76" t="s">
        <v>297</v>
      </c>
      <c r="K1112" s="76" t="s">
        <v>297</v>
      </c>
      <c r="L1112" s="76" t="s">
        <v>297</v>
      </c>
    </row>
    <row r="1113" spans="2:12" ht="30.95" customHeight="1" x14ac:dyDescent="0.25">
      <c r="B1113" s="86" t="s">
        <v>959</v>
      </c>
      <c r="C1113" s="86" t="s">
        <v>363</v>
      </c>
      <c r="D1113" s="96" t="s">
        <v>302</v>
      </c>
      <c r="E1113" s="73" t="s">
        <v>1346</v>
      </c>
      <c r="F1113" s="75" t="s">
        <v>297</v>
      </c>
      <c r="G1113" s="76" t="s">
        <v>297</v>
      </c>
      <c r="H1113" s="76" t="s">
        <v>297</v>
      </c>
      <c r="I1113" s="76" t="s">
        <v>297</v>
      </c>
      <c r="J1113" s="76" t="s">
        <v>297</v>
      </c>
      <c r="K1113" s="76" t="s">
        <v>297</v>
      </c>
      <c r="L1113" s="76" t="s">
        <v>297</v>
      </c>
    </row>
    <row r="1114" spans="2:12" ht="30.95" customHeight="1" x14ac:dyDescent="0.25">
      <c r="B1114" s="86" t="s">
        <v>959</v>
      </c>
      <c r="C1114" s="86" t="s">
        <v>374</v>
      </c>
      <c r="D1114" s="96" t="s">
        <v>302</v>
      </c>
      <c r="E1114" s="73" t="s">
        <v>1355</v>
      </c>
      <c r="F1114" s="75" t="s">
        <v>297</v>
      </c>
      <c r="G1114" s="76" t="s">
        <v>297</v>
      </c>
      <c r="H1114" s="76" t="s">
        <v>297</v>
      </c>
      <c r="I1114" s="76" t="s">
        <v>297</v>
      </c>
      <c r="J1114" s="76" t="s">
        <v>297</v>
      </c>
      <c r="K1114" s="76" t="s">
        <v>297</v>
      </c>
      <c r="L1114" s="76" t="s">
        <v>297</v>
      </c>
    </row>
    <row r="1115" spans="2:12" ht="30.95" customHeight="1" x14ac:dyDescent="0.25">
      <c r="B1115" s="86" t="s">
        <v>959</v>
      </c>
      <c r="C1115" s="73" t="s">
        <v>387</v>
      </c>
      <c r="D1115" s="96" t="s">
        <v>302</v>
      </c>
      <c r="E1115" s="73" t="s">
        <v>1345</v>
      </c>
      <c r="F1115" s="75" t="s">
        <v>297</v>
      </c>
      <c r="G1115" s="76" t="s">
        <v>297</v>
      </c>
      <c r="H1115" s="76" t="s">
        <v>297</v>
      </c>
      <c r="I1115" s="76" t="s">
        <v>297</v>
      </c>
      <c r="J1115" s="76" t="s">
        <v>297</v>
      </c>
      <c r="K1115" s="76" t="s">
        <v>297</v>
      </c>
      <c r="L1115" s="76" t="s">
        <v>297</v>
      </c>
    </row>
    <row r="1116" spans="2:12" ht="30.95" customHeight="1" x14ac:dyDescent="0.25">
      <c r="B1116" s="73" t="s">
        <v>960</v>
      </c>
      <c r="C1116" s="73" t="s">
        <v>420</v>
      </c>
      <c r="D1116" s="74" t="s">
        <v>452</v>
      </c>
      <c r="E1116" s="73" t="s">
        <v>1344</v>
      </c>
      <c r="F1116" s="84">
        <v>3.7838516431052289</v>
      </c>
      <c r="G1116" s="76">
        <v>2.2643445039855257</v>
      </c>
      <c r="H1116" s="76">
        <v>1.2583970333970331</v>
      </c>
      <c r="I1116" s="76">
        <v>0.26111010572267024</v>
      </c>
      <c r="J1116" s="77">
        <v>107355.68787878787</v>
      </c>
      <c r="K1116" s="78">
        <v>0.83333333333333337</v>
      </c>
      <c r="L1116" s="79">
        <v>2.25</v>
      </c>
    </row>
    <row r="1117" spans="2:12" ht="30.95" customHeight="1" x14ac:dyDescent="0.25">
      <c r="B1117" s="73" t="s">
        <v>960</v>
      </c>
      <c r="C1117" s="73" t="s">
        <v>416</v>
      </c>
      <c r="D1117" s="74" t="s">
        <v>453</v>
      </c>
      <c r="E1117" s="73" t="s">
        <v>1351</v>
      </c>
      <c r="F1117" s="84">
        <v>3.7810679733047867</v>
      </c>
      <c r="G1117" s="76">
        <v>2.4208515395118679</v>
      </c>
      <c r="H1117" s="76">
        <v>1.1831970998859298</v>
      </c>
      <c r="I1117" s="76">
        <v>0.17701933390698929</v>
      </c>
      <c r="J1117" s="77">
        <v>113512.06499611499</v>
      </c>
      <c r="K1117" s="78">
        <v>0.8666666666666667</v>
      </c>
      <c r="L1117" s="79">
        <v>2.2666666666666662</v>
      </c>
    </row>
    <row r="1118" spans="2:12" ht="30.95" customHeight="1" x14ac:dyDescent="0.25">
      <c r="B1118" s="73" t="s">
        <v>960</v>
      </c>
      <c r="C1118" s="73" t="s">
        <v>394</v>
      </c>
      <c r="D1118" s="74" t="s">
        <v>454</v>
      </c>
      <c r="E1118" s="73" t="s">
        <v>1342</v>
      </c>
      <c r="F1118" s="75">
        <v>3.7716546251590963</v>
      </c>
      <c r="G1118" s="76">
        <v>2.2865649809501707</v>
      </c>
      <c r="H1118" s="76">
        <v>1.2935327635327636</v>
      </c>
      <c r="I1118" s="76">
        <v>0.19155688067616228</v>
      </c>
      <c r="J1118" s="77">
        <v>101373.60626262627</v>
      </c>
      <c r="K1118" s="78">
        <v>0.76923076923076927</v>
      </c>
      <c r="L1118" s="79">
        <v>2.5384615384615383</v>
      </c>
    </row>
    <row r="1119" spans="2:12" ht="30.95" customHeight="1" x14ac:dyDescent="0.25">
      <c r="B1119" s="73" t="s">
        <v>960</v>
      </c>
      <c r="C1119" s="73" t="s">
        <v>381</v>
      </c>
      <c r="D1119" s="74" t="s">
        <v>455</v>
      </c>
      <c r="E1119" s="73" t="s">
        <v>1355</v>
      </c>
      <c r="F1119" s="75">
        <v>3.7580701724876757</v>
      </c>
      <c r="G1119" s="76">
        <v>2.311053921372523</v>
      </c>
      <c r="H1119" s="76">
        <v>1.1799358974358976</v>
      </c>
      <c r="I1119" s="76">
        <v>0.26708035367925514</v>
      </c>
      <c r="J1119" s="77">
        <v>109438.8615013774</v>
      </c>
      <c r="K1119" s="78">
        <v>0.7857142857142857</v>
      </c>
      <c r="L1119" s="79">
        <v>2.7142857142857144</v>
      </c>
    </row>
    <row r="1120" spans="2:12" ht="30.95" customHeight="1" x14ac:dyDescent="0.25">
      <c r="B1120" s="73" t="s">
        <v>960</v>
      </c>
      <c r="C1120" s="73" t="s">
        <v>410</v>
      </c>
      <c r="D1120" s="74" t="s">
        <v>456</v>
      </c>
      <c r="E1120" s="73" t="s">
        <v>1349</v>
      </c>
      <c r="F1120" s="75">
        <v>3.5955069852983099</v>
      </c>
      <c r="G1120" s="76">
        <v>2.2051239892287535</v>
      </c>
      <c r="H1120" s="76">
        <v>1.2046983949234789</v>
      </c>
      <c r="I1120" s="76">
        <v>0.1856846011460776</v>
      </c>
      <c r="J1120" s="77">
        <v>104130.47113275612</v>
      </c>
      <c r="K1120" s="78">
        <v>0.82051282051282048</v>
      </c>
      <c r="L1120" s="79">
        <v>2.9230769230769238</v>
      </c>
    </row>
    <row r="1121" spans="2:12" ht="30.95" customHeight="1" x14ac:dyDescent="0.25">
      <c r="B1121" s="73" t="s">
        <v>960</v>
      </c>
      <c r="C1121" s="73" t="s">
        <v>352</v>
      </c>
      <c r="D1121" s="74" t="s">
        <v>457</v>
      </c>
      <c r="E1121" s="73" t="s">
        <v>1356</v>
      </c>
      <c r="F1121" s="84">
        <v>3.5830814383376421</v>
      </c>
      <c r="G1121" s="76">
        <v>2.1939980764000198</v>
      </c>
      <c r="H1121" s="76">
        <v>1.2313218390804597</v>
      </c>
      <c r="I1121" s="76">
        <v>0.15776152285716272</v>
      </c>
      <c r="J1121" s="77">
        <v>84736.403428571444</v>
      </c>
      <c r="K1121" s="80">
        <v>1</v>
      </c>
      <c r="L1121" s="79">
        <v>1.8000000000000003</v>
      </c>
    </row>
    <row r="1122" spans="2:12" ht="30.95" customHeight="1" x14ac:dyDescent="0.25">
      <c r="B1122" s="73" t="s">
        <v>960</v>
      </c>
      <c r="C1122" s="73" t="s">
        <v>418</v>
      </c>
      <c r="D1122" s="74" t="s">
        <v>458</v>
      </c>
      <c r="E1122" s="73" t="s">
        <v>1353</v>
      </c>
      <c r="F1122" s="84">
        <v>3.5783245431801451</v>
      </c>
      <c r="G1122" s="76">
        <v>2.1270845862184156</v>
      </c>
      <c r="H1122" s="76">
        <v>1.2643589743589745</v>
      </c>
      <c r="I1122" s="76">
        <v>0.18688098260275496</v>
      </c>
      <c r="J1122" s="77">
        <v>92706.034545454546</v>
      </c>
      <c r="K1122" s="78">
        <v>0.83333333333333337</v>
      </c>
      <c r="L1122" s="79">
        <v>2.6666666666666665</v>
      </c>
    </row>
    <row r="1123" spans="2:12" ht="30.95" customHeight="1" x14ac:dyDescent="0.25">
      <c r="B1123" s="73" t="s">
        <v>960</v>
      </c>
      <c r="C1123" s="73" t="s">
        <v>426</v>
      </c>
      <c r="D1123" s="74" t="s">
        <v>460</v>
      </c>
      <c r="E1123" s="73" t="s">
        <v>1351</v>
      </c>
      <c r="F1123" s="75">
        <v>3.565044917751127</v>
      </c>
      <c r="G1123" s="76">
        <v>2.1775368504292878</v>
      </c>
      <c r="H1123" s="76">
        <v>1.2178023526860737</v>
      </c>
      <c r="I1123" s="76">
        <v>0.16970571463576556</v>
      </c>
      <c r="J1123" s="77">
        <v>104181.70454545456</v>
      </c>
      <c r="K1123" s="78">
        <v>0.83333333333333337</v>
      </c>
      <c r="L1123" s="79">
        <v>3.1111111111111107</v>
      </c>
    </row>
    <row r="1124" spans="2:12" ht="30.95" customHeight="1" x14ac:dyDescent="0.25">
      <c r="B1124" s="73" t="s">
        <v>960</v>
      </c>
      <c r="C1124" s="73" t="s">
        <v>383</v>
      </c>
      <c r="D1124" s="74" t="s">
        <v>461</v>
      </c>
      <c r="E1124" s="73" t="s">
        <v>1347</v>
      </c>
      <c r="F1124" s="84">
        <v>3.4427866183234586</v>
      </c>
      <c r="G1124" s="76">
        <v>1.940206685355605</v>
      </c>
      <c r="H1124" s="76">
        <v>1.2888504749372887</v>
      </c>
      <c r="I1124" s="76">
        <v>0.21372945803056503</v>
      </c>
      <c r="J1124" s="77">
        <v>86143.293939393945</v>
      </c>
      <c r="K1124" s="78">
        <v>0.875</v>
      </c>
      <c r="L1124" s="79">
        <v>2.625</v>
      </c>
    </row>
    <row r="1125" spans="2:12" ht="30.95" customHeight="1" x14ac:dyDescent="0.25">
      <c r="B1125" s="73" t="s">
        <v>960</v>
      </c>
      <c r="C1125" s="73" t="s">
        <v>432</v>
      </c>
      <c r="D1125" s="74" t="s">
        <v>462</v>
      </c>
      <c r="E1125" s="73" t="s">
        <v>1348</v>
      </c>
      <c r="F1125" s="84">
        <v>3.4409790776674893</v>
      </c>
      <c r="G1125" s="76">
        <v>2.0607656005274446</v>
      </c>
      <c r="H1125" s="76">
        <v>1.1761111111111111</v>
      </c>
      <c r="I1125" s="76">
        <v>0.2041023660289335</v>
      </c>
      <c r="J1125" s="77">
        <v>113807.86393097644</v>
      </c>
      <c r="K1125" s="78">
        <v>0.8571428571428571</v>
      </c>
      <c r="L1125" s="79">
        <v>3.7142857142857131</v>
      </c>
    </row>
    <row r="1126" spans="2:12" ht="30.95" customHeight="1" x14ac:dyDescent="0.25">
      <c r="B1126" s="73" t="s">
        <v>960</v>
      </c>
      <c r="C1126" s="73" t="s">
        <v>340</v>
      </c>
      <c r="D1126" s="74" t="s">
        <v>464</v>
      </c>
      <c r="E1126" s="73" t="s">
        <v>1341</v>
      </c>
      <c r="F1126" s="75">
        <v>3.4005615889691279</v>
      </c>
      <c r="G1126" s="76">
        <v>1.8122061868892676</v>
      </c>
      <c r="H1126" s="76">
        <v>1.3094534412955465</v>
      </c>
      <c r="I1126" s="76">
        <v>0.27890196078431378</v>
      </c>
      <c r="J1126" s="77">
        <v>81397.923775452946</v>
      </c>
      <c r="K1126" s="78">
        <v>0.81818181818181823</v>
      </c>
      <c r="L1126" s="79">
        <v>3.2727272727272725</v>
      </c>
    </row>
    <row r="1127" spans="2:12" ht="30.95" customHeight="1" x14ac:dyDescent="0.25">
      <c r="B1127" s="73" t="s">
        <v>960</v>
      </c>
      <c r="C1127" s="73" t="s">
        <v>407</v>
      </c>
      <c r="D1127" s="74" t="s">
        <v>465</v>
      </c>
      <c r="E1127" s="73" t="s">
        <v>1358</v>
      </c>
      <c r="F1127" s="75">
        <v>3.2281833172798571</v>
      </c>
      <c r="G1127" s="76">
        <v>1.9505399460892356</v>
      </c>
      <c r="H1127" s="76">
        <v>1.0344715447154471</v>
      </c>
      <c r="I1127" s="76">
        <v>0.24317182647517419</v>
      </c>
      <c r="J1127" s="77">
        <v>73735.632633878457</v>
      </c>
      <c r="K1127" s="78">
        <v>0.8571428571428571</v>
      </c>
      <c r="L1127" s="79">
        <v>2.666666666666667</v>
      </c>
    </row>
    <row r="1128" spans="2:12" ht="30.95" customHeight="1" x14ac:dyDescent="0.25">
      <c r="B1128" s="73" t="s">
        <v>960</v>
      </c>
      <c r="C1128" s="73" t="s">
        <v>397</v>
      </c>
      <c r="D1128" s="74" t="s">
        <v>466</v>
      </c>
      <c r="E1128" s="73" t="s">
        <v>1345</v>
      </c>
      <c r="F1128" s="75">
        <v>3.1314286847904618</v>
      </c>
      <c r="G1128" s="76">
        <v>1.650812960637704</v>
      </c>
      <c r="H1128" s="76">
        <v>1.303112648221344</v>
      </c>
      <c r="I1128" s="76">
        <v>0.17750307593141368</v>
      </c>
      <c r="J1128" s="77">
        <v>93227.665645292203</v>
      </c>
      <c r="K1128" s="80">
        <v>0.64</v>
      </c>
      <c r="L1128" s="79">
        <v>3.8400000000000007</v>
      </c>
    </row>
    <row r="1129" spans="2:12" ht="30.95" customHeight="1" x14ac:dyDescent="0.25">
      <c r="B1129" s="73" t="s">
        <v>960</v>
      </c>
      <c r="C1129" s="73" t="s">
        <v>387</v>
      </c>
      <c r="D1129" s="74" t="s">
        <v>467</v>
      </c>
      <c r="E1129" s="73" t="s">
        <v>1345</v>
      </c>
      <c r="F1129" s="75">
        <v>3.1014306137094239</v>
      </c>
      <c r="G1129" s="76">
        <v>1.8193620672096018</v>
      </c>
      <c r="H1129" s="76">
        <v>1.0593563843563842</v>
      </c>
      <c r="I1129" s="76">
        <v>0.22271216214343773</v>
      </c>
      <c r="J1129" s="77">
        <v>92258.025244508579</v>
      </c>
      <c r="K1129" s="78">
        <v>0.81818181818181823</v>
      </c>
      <c r="L1129" s="79">
        <v>3.1818181818181817</v>
      </c>
    </row>
    <row r="1130" spans="2:12" ht="30.95" customHeight="1" x14ac:dyDescent="0.25">
      <c r="B1130" s="73" t="s">
        <v>960</v>
      </c>
      <c r="C1130" s="73" t="s">
        <v>42</v>
      </c>
      <c r="D1130" s="74" t="s">
        <v>468</v>
      </c>
      <c r="E1130" s="73" t="s">
        <v>1357</v>
      </c>
      <c r="F1130" s="75">
        <v>2.9439363771688805</v>
      </c>
      <c r="G1130" s="76">
        <v>1.5323684372861399</v>
      </c>
      <c r="H1130" s="76">
        <v>1.2129310344827589</v>
      </c>
      <c r="I1130" s="76">
        <v>0.19863690539998169</v>
      </c>
      <c r="J1130" s="77">
        <v>77984.834545454549</v>
      </c>
      <c r="K1130" s="78">
        <v>1</v>
      </c>
      <c r="L1130" s="79">
        <v>4.4285714285714288</v>
      </c>
    </row>
    <row r="1131" spans="2:12" ht="30.95" customHeight="1" x14ac:dyDescent="0.25">
      <c r="B1131" s="73" t="s">
        <v>960</v>
      </c>
      <c r="C1131" s="73" t="s">
        <v>47</v>
      </c>
      <c r="D1131" s="74" t="s">
        <v>469</v>
      </c>
      <c r="E1131" s="73" t="s">
        <v>1358</v>
      </c>
      <c r="F1131" s="75">
        <v>2.8571507030145509</v>
      </c>
      <c r="G1131" s="76">
        <v>1.4078709832322058</v>
      </c>
      <c r="H1131" s="76">
        <v>1.2067873303167422</v>
      </c>
      <c r="I1131" s="76">
        <v>0.24249238946560303</v>
      </c>
      <c r="J1131" s="77">
        <v>85000.051515151528</v>
      </c>
      <c r="K1131" s="78">
        <v>0.625</v>
      </c>
      <c r="L1131" s="79">
        <v>5.5</v>
      </c>
    </row>
    <row r="1132" spans="2:12" ht="30.95" customHeight="1" x14ac:dyDescent="0.25">
      <c r="B1132" s="73" t="s">
        <v>960</v>
      </c>
      <c r="C1132" s="73" t="s">
        <v>342</v>
      </c>
      <c r="D1132" s="74" t="s">
        <v>470</v>
      </c>
      <c r="E1132" s="73" t="s">
        <v>1352</v>
      </c>
      <c r="F1132" s="75">
        <v>2.7789902524694541</v>
      </c>
      <c r="G1132" s="76">
        <v>1.40138731963249</v>
      </c>
      <c r="H1132" s="76">
        <v>1.2267953342953342</v>
      </c>
      <c r="I1132" s="76">
        <v>0.15080759854162989</v>
      </c>
      <c r="J1132" s="77">
        <v>59069.182341269843</v>
      </c>
      <c r="K1132" s="78">
        <v>0.66666666666666663</v>
      </c>
      <c r="L1132" s="79">
        <v>4.416666666666667</v>
      </c>
    </row>
    <row r="1133" spans="2:12" ht="30.95" customHeight="1" x14ac:dyDescent="0.25">
      <c r="B1133" s="73" t="s">
        <v>960</v>
      </c>
      <c r="C1133" s="73" t="s">
        <v>1360</v>
      </c>
      <c r="D1133" s="74" t="s">
        <v>471</v>
      </c>
      <c r="E1133" s="73" t="s">
        <v>1357</v>
      </c>
      <c r="F1133" s="75">
        <v>2.5958120382769252</v>
      </c>
      <c r="G1133" s="76">
        <v>1.4499953957067335</v>
      </c>
      <c r="H1133" s="76">
        <v>0.98076923076923095</v>
      </c>
      <c r="I1133" s="76">
        <v>0.16504741180096083</v>
      </c>
      <c r="J1133" s="77">
        <v>71371.645352332838</v>
      </c>
      <c r="K1133" s="80">
        <v>0.75</v>
      </c>
      <c r="L1133" s="79">
        <v>4.5</v>
      </c>
    </row>
    <row r="1134" spans="2:12" ht="30.95" customHeight="1" x14ac:dyDescent="0.25">
      <c r="B1134" s="73" t="s">
        <v>960</v>
      </c>
      <c r="C1134" s="73" t="s">
        <v>403</v>
      </c>
      <c r="D1134" s="74" t="s">
        <v>472</v>
      </c>
      <c r="E1134" s="73" t="s">
        <v>1358</v>
      </c>
      <c r="F1134" s="75">
        <v>2.323034472210789</v>
      </c>
      <c r="G1134" s="76">
        <v>1.0760999904668602</v>
      </c>
      <c r="H1134" s="76">
        <v>1.1091426282051282</v>
      </c>
      <c r="I1134" s="76">
        <v>0.13779185353880069</v>
      </c>
      <c r="J1134" s="77">
        <v>60503.994949494954</v>
      </c>
      <c r="K1134" s="78">
        <v>0.54545454545454541</v>
      </c>
      <c r="L1134" s="79">
        <v>5.9090909090909092</v>
      </c>
    </row>
    <row r="1135" spans="2:12" ht="30.95" customHeight="1" x14ac:dyDescent="0.25">
      <c r="B1135" s="73" t="s">
        <v>960</v>
      </c>
      <c r="C1135" s="73" t="s">
        <v>391</v>
      </c>
      <c r="D1135" s="74" t="s">
        <v>301</v>
      </c>
      <c r="E1135" s="73" t="s">
        <v>1350</v>
      </c>
      <c r="F1135" s="75">
        <v>1.5059345135103837</v>
      </c>
      <c r="G1135" s="76" t="s">
        <v>297</v>
      </c>
      <c r="H1135" s="76">
        <v>1.2677910052910053</v>
      </c>
      <c r="I1135" s="76">
        <v>0.23814350821937832</v>
      </c>
      <c r="J1135" s="76" t="s">
        <v>297</v>
      </c>
      <c r="K1135" s="76" t="s">
        <v>297</v>
      </c>
      <c r="L1135" s="76" t="s">
        <v>297</v>
      </c>
    </row>
    <row r="1136" spans="2:12" ht="30.95" customHeight="1" x14ac:dyDescent="0.25">
      <c r="B1136" s="73" t="s">
        <v>960</v>
      </c>
      <c r="C1136" s="73" t="s">
        <v>505</v>
      </c>
      <c r="D1136" s="74" t="s">
        <v>301</v>
      </c>
      <c r="E1136" s="73" t="s">
        <v>1351</v>
      </c>
      <c r="F1136" s="75">
        <v>1.4054988658295795</v>
      </c>
      <c r="G1136" s="76" t="s">
        <v>297</v>
      </c>
      <c r="H1136" s="76">
        <v>1.2394009216589861</v>
      </c>
      <c r="I1136" s="76">
        <v>0.1660979441705934</v>
      </c>
      <c r="J1136" s="76" t="s">
        <v>297</v>
      </c>
      <c r="K1136" s="76" t="s">
        <v>297</v>
      </c>
      <c r="L1136" s="76" t="s">
        <v>297</v>
      </c>
    </row>
    <row r="1137" spans="2:12" ht="30.95" customHeight="1" x14ac:dyDescent="0.25">
      <c r="B1137" s="73" t="s">
        <v>960</v>
      </c>
      <c r="C1137" s="73" t="s">
        <v>363</v>
      </c>
      <c r="D1137" s="74" t="s">
        <v>301</v>
      </c>
      <c r="E1137" s="73" t="s">
        <v>1346</v>
      </c>
      <c r="F1137" s="75">
        <v>1.3346099854963818</v>
      </c>
      <c r="G1137" s="76" t="s">
        <v>297</v>
      </c>
      <c r="H1137" s="76">
        <v>1.1420584045584046</v>
      </c>
      <c r="I1137" s="76">
        <v>0.19255158093797714</v>
      </c>
      <c r="J1137" s="76" t="s">
        <v>297</v>
      </c>
      <c r="K1137" s="76" t="s">
        <v>297</v>
      </c>
      <c r="L1137" s="76" t="s">
        <v>297</v>
      </c>
    </row>
    <row r="1138" spans="2:12" ht="30.95" customHeight="1" x14ac:dyDescent="0.25">
      <c r="B1138" s="73" t="s">
        <v>960</v>
      </c>
      <c r="C1138" s="73" t="s">
        <v>26</v>
      </c>
      <c r="D1138" s="74" t="s">
        <v>301</v>
      </c>
      <c r="E1138" s="73" t="s">
        <v>1347</v>
      </c>
      <c r="F1138" s="75">
        <v>1.2855964912280702</v>
      </c>
      <c r="G1138" s="76" t="s">
        <v>297</v>
      </c>
      <c r="H1138" s="76">
        <v>1.1655964912280703</v>
      </c>
      <c r="I1138" s="76">
        <v>0.12</v>
      </c>
      <c r="J1138" s="76" t="s">
        <v>297</v>
      </c>
      <c r="K1138" s="76" t="s">
        <v>297</v>
      </c>
      <c r="L1138" s="76" t="s">
        <v>297</v>
      </c>
    </row>
    <row r="1139" spans="2:12" ht="30.95" customHeight="1" x14ac:dyDescent="0.25">
      <c r="B1139" s="73" t="s">
        <v>960</v>
      </c>
      <c r="C1139" s="73" t="s">
        <v>29</v>
      </c>
      <c r="D1139" s="74" t="s">
        <v>301</v>
      </c>
      <c r="E1139" s="73" t="s">
        <v>1350</v>
      </c>
      <c r="F1139" s="75">
        <v>1.2847389839588352</v>
      </c>
      <c r="G1139" s="76" t="s">
        <v>297</v>
      </c>
      <c r="H1139" s="76">
        <v>1.1549943883277216</v>
      </c>
      <c r="I1139" s="76">
        <v>0.12974459563111362</v>
      </c>
      <c r="J1139" s="76" t="s">
        <v>297</v>
      </c>
      <c r="K1139" s="76" t="s">
        <v>297</v>
      </c>
      <c r="L1139" s="76" t="s">
        <v>297</v>
      </c>
    </row>
    <row r="1140" spans="2:12" ht="30.95" customHeight="1" x14ac:dyDescent="0.25">
      <c r="B1140" s="73" t="s">
        <v>960</v>
      </c>
      <c r="C1140" s="87" t="s">
        <v>33</v>
      </c>
      <c r="D1140" s="74" t="s">
        <v>302</v>
      </c>
      <c r="E1140" s="73" t="s">
        <v>1345</v>
      </c>
      <c r="F1140" s="75" t="s">
        <v>297</v>
      </c>
      <c r="G1140" s="76" t="s">
        <v>297</v>
      </c>
      <c r="H1140" s="76" t="s">
        <v>297</v>
      </c>
      <c r="I1140" s="76" t="s">
        <v>297</v>
      </c>
      <c r="J1140" s="76" t="s">
        <v>297</v>
      </c>
      <c r="K1140" s="76" t="s">
        <v>297</v>
      </c>
      <c r="L1140" s="76" t="s">
        <v>297</v>
      </c>
    </row>
    <row r="1141" spans="2:12" ht="30.95" customHeight="1" x14ac:dyDescent="0.25">
      <c r="B1141" s="73" t="s">
        <v>960</v>
      </c>
      <c r="C1141" s="73" t="s">
        <v>27</v>
      </c>
      <c r="D1141" s="74" t="s">
        <v>302</v>
      </c>
      <c r="E1141" s="73" t="s">
        <v>1354</v>
      </c>
      <c r="F1141" s="75" t="s">
        <v>297</v>
      </c>
      <c r="G1141" s="76" t="s">
        <v>297</v>
      </c>
      <c r="H1141" s="76" t="s">
        <v>297</v>
      </c>
      <c r="I1141" s="76" t="s">
        <v>297</v>
      </c>
      <c r="J1141" s="76" t="s">
        <v>297</v>
      </c>
      <c r="K1141" s="76" t="s">
        <v>297</v>
      </c>
      <c r="L1141" s="76" t="s">
        <v>297</v>
      </c>
    </row>
    <row r="1142" spans="2:12" ht="30.95" customHeight="1" x14ac:dyDescent="0.25">
      <c r="B1142" s="73" t="s">
        <v>960</v>
      </c>
      <c r="C1142" s="73" t="s">
        <v>490</v>
      </c>
      <c r="D1142" s="74" t="s">
        <v>302</v>
      </c>
      <c r="E1142" s="73" t="s">
        <v>1345</v>
      </c>
      <c r="F1142" s="75" t="s">
        <v>297</v>
      </c>
      <c r="G1142" s="76" t="s">
        <v>297</v>
      </c>
      <c r="H1142" s="76" t="s">
        <v>297</v>
      </c>
      <c r="I1142" s="76" t="s">
        <v>297</v>
      </c>
      <c r="J1142" s="76" t="s">
        <v>297</v>
      </c>
      <c r="K1142" s="76" t="s">
        <v>297</v>
      </c>
      <c r="L1142" s="76" t="s">
        <v>297</v>
      </c>
    </row>
    <row r="1143" spans="2:12" ht="30.95" customHeight="1" x14ac:dyDescent="0.25">
      <c r="B1143" s="86" t="s">
        <v>961</v>
      </c>
      <c r="C1143" s="86" t="s">
        <v>363</v>
      </c>
      <c r="D1143" s="96" t="s">
        <v>819</v>
      </c>
      <c r="E1143" s="73" t="s">
        <v>1346</v>
      </c>
      <c r="F1143" s="75">
        <v>3.4366611739762711</v>
      </c>
      <c r="G1143" s="76">
        <v>1.9398473988966516</v>
      </c>
      <c r="H1143" s="76">
        <v>1.296694890077243</v>
      </c>
      <c r="I1143" s="76">
        <v>0.20011888500237673</v>
      </c>
      <c r="J1143" s="77">
        <v>73556.761868686866</v>
      </c>
      <c r="K1143" s="78">
        <v>0.84615384615384615</v>
      </c>
      <c r="L1143" s="79">
        <v>1.6923076923076921</v>
      </c>
    </row>
    <row r="1144" spans="2:12" ht="30.95" customHeight="1" x14ac:dyDescent="0.25">
      <c r="B1144" s="86" t="s">
        <v>961</v>
      </c>
      <c r="C1144" s="86" t="s">
        <v>387</v>
      </c>
      <c r="D1144" s="96" t="s">
        <v>820</v>
      </c>
      <c r="E1144" s="73" t="s">
        <v>1345</v>
      </c>
      <c r="F1144" s="75">
        <v>3.3394536262548296</v>
      </c>
      <c r="G1144" s="76">
        <v>2.0041666666666664</v>
      </c>
      <c r="H1144" s="76">
        <v>1.2617424242424244</v>
      </c>
      <c r="I1144" s="76">
        <v>7.3544535345738266E-2</v>
      </c>
      <c r="J1144" s="77">
        <v>109284.7821969697</v>
      </c>
      <c r="K1144" s="78">
        <v>0.66666666666666663</v>
      </c>
      <c r="L1144" s="79">
        <v>4.333333333333333</v>
      </c>
    </row>
    <row r="1145" spans="2:12" ht="30.95" customHeight="1" x14ac:dyDescent="0.25">
      <c r="B1145" s="86" t="s">
        <v>961</v>
      </c>
      <c r="C1145" s="86" t="s">
        <v>27</v>
      </c>
      <c r="D1145" s="96" t="s">
        <v>821</v>
      </c>
      <c r="E1145" s="73" t="s">
        <v>1354</v>
      </c>
      <c r="F1145" s="75">
        <v>3.3288517817488033</v>
      </c>
      <c r="G1145" s="76">
        <v>1.7390369761223556</v>
      </c>
      <c r="H1145" s="76">
        <v>1.2938207547169813</v>
      </c>
      <c r="I1145" s="76">
        <v>0.2959940509094664</v>
      </c>
      <c r="J1145" s="77">
        <v>88230.591503379677</v>
      </c>
      <c r="K1145" s="78">
        <v>0.70370370370370372</v>
      </c>
      <c r="L1145" s="79">
        <v>3.7777777777777777</v>
      </c>
    </row>
    <row r="1146" spans="2:12" ht="30.95" customHeight="1" x14ac:dyDescent="0.25">
      <c r="B1146" s="86" t="s">
        <v>961</v>
      </c>
      <c r="C1146" s="86" t="s">
        <v>26</v>
      </c>
      <c r="D1146" s="96" t="s">
        <v>822</v>
      </c>
      <c r="E1146" s="73" t="s">
        <v>1347</v>
      </c>
      <c r="F1146" s="75">
        <v>3.3178717658952599</v>
      </c>
      <c r="G1146" s="76">
        <v>1.930136409201785</v>
      </c>
      <c r="H1146" s="76">
        <v>1.2243571428571429</v>
      </c>
      <c r="I1146" s="76">
        <v>0.163378213836332</v>
      </c>
      <c r="J1146" s="77">
        <v>63421.532993197274</v>
      </c>
      <c r="K1146" s="80">
        <v>1</v>
      </c>
      <c r="L1146" s="79">
        <v>3.1428571428571432</v>
      </c>
    </row>
    <row r="1147" spans="2:12" ht="30.95" customHeight="1" x14ac:dyDescent="0.25">
      <c r="B1147" s="86" t="s">
        <v>961</v>
      </c>
      <c r="C1147" s="86" t="s">
        <v>391</v>
      </c>
      <c r="D1147" s="96" t="s">
        <v>823</v>
      </c>
      <c r="E1147" s="73" t="s">
        <v>1350</v>
      </c>
      <c r="F1147" s="75">
        <v>3.3046705731184534</v>
      </c>
      <c r="G1147" s="76">
        <v>1.9928562525266913</v>
      </c>
      <c r="H1147" s="76">
        <v>1.1252931034482758</v>
      </c>
      <c r="I1147" s="76">
        <v>0.18652121714348605</v>
      </c>
      <c r="J1147" s="77">
        <v>76653.735290568016</v>
      </c>
      <c r="K1147" s="78">
        <v>0.7857142857142857</v>
      </c>
      <c r="L1147" s="79">
        <v>2.9285714285714284</v>
      </c>
    </row>
    <row r="1148" spans="2:12" ht="30.95" customHeight="1" x14ac:dyDescent="0.25">
      <c r="B1148" s="86" t="s">
        <v>961</v>
      </c>
      <c r="C1148" s="86" t="s">
        <v>33</v>
      </c>
      <c r="D1148" s="96" t="s">
        <v>824</v>
      </c>
      <c r="E1148" s="73" t="s">
        <v>1345</v>
      </c>
      <c r="F1148" s="88">
        <v>3.2321060455065203</v>
      </c>
      <c r="G1148" s="76">
        <v>1.7279362523082757</v>
      </c>
      <c r="H1148" s="76">
        <v>1.2846589259796808</v>
      </c>
      <c r="I1148" s="76">
        <v>0.21951086721856383</v>
      </c>
      <c r="J1148" s="77">
        <v>93394.007301368663</v>
      </c>
      <c r="K1148" s="78">
        <v>0.73333333333333328</v>
      </c>
      <c r="L1148" s="79">
        <v>4.3999999999999986</v>
      </c>
    </row>
    <row r="1149" spans="2:12" ht="30.95" customHeight="1" x14ac:dyDescent="0.25">
      <c r="B1149" s="86" t="s">
        <v>961</v>
      </c>
      <c r="C1149" s="86" t="s">
        <v>335</v>
      </c>
      <c r="D1149" s="96" t="s">
        <v>825</v>
      </c>
      <c r="E1149" s="73" t="s">
        <v>1351</v>
      </c>
      <c r="F1149" s="88">
        <v>3.2318222450456764</v>
      </c>
      <c r="G1149" s="76">
        <v>1.757070593389821</v>
      </c>
      <c r="H1149" s="76">
        <v>1.2594950738916255</v>
      </c>
      <c r="I1149" s="76">
        <v>0.2152565777642298</v>
      </c>
      <c r="J1149" s="77">
        <v>81527.888888888891</v>
      </c>
      <c r="K1149" s="80">
        <v>0.8</v>
      </c>
      <c r="L1149" s="79">
        <v>2.5999999999999996</v>
      </c>
    </row>
    <row r="1150" spans="2:12" ht="30.95" customHeight="1" x14ac:dyDescent="0.25">
      <c r="B1150" s="86" t="s">
        <v>961</v>
      </c>
      <c r="C1150" s="86" t="s">
        <v>397</v>
      </c>
      <c r="D1150" s="96" t="s">
        <v>826</v>
      </c>
      <c r="E1150" s="73" t="s">
        <v>1345</v>
      </c>
      <c r="F1150" s="75">
        <v>3.1979325842965594</v>
      </c>
      <c r="G1150" s="76">
        <v>1.813358271858327</v>
      </c>
      <c r="H1150" s="76">
        <v>1.2426851851851852</v>
      </c>
      <c r="I1150" s="76">
        <v>0.14188912725304692</v>
      </c>
      <c r="J1150" s="77">
        <v>80198.908773964125</v>
      </c>
      <c r="K1150" s="78">
        <v>0.7567567567567568</v>
      </c>
      <c r="L1150" s="79">
        <v>3.5405405405405403</v>
      </c>
    </row>
    <row r="1151" spans="2:12" ht="30.95" customHeight="1" x14ac:dyDescent="0.25">
      <c r="B1151" s="86" t="s">
        <v>961</v>
      </c>
      <c r="C1151" s="86" t="s">
        <v>459</v>
      </c>
      <c r="D1151" s="96" t="s">
        <v>827</v>
      </c>
      <c r="E1151" s="73" t="s">
        <v>1347</v>
      </c>
      <c r="F1151" s="84">
        <v>3.164187251697876</v>
      </c>
      <c r="G1151" s="76">
        <v>2.096784250642743</v>
      </c>
      <c r="H1151" s="76">
        <v>0.86344444444444457</v>
      </c>
      <c r="I1151" s="76">
        <v>0.20395855661068807</v>
      </c>
      <c r="J1151" s="77">
        <v>82786.397004328988</v>
      </c>
      <c r="K1151" s="78">
        <v>0.88235294117647056</v>
      </c>
      <c r="L1151" s="79">
        <v>2.4117647058823533</v>
      </c>
    </row>
    <row r="1152" spans="2:12" ht="30.95" customHeight="1" x14ac:dyDescent="0.25">
      <c r="B1152" s="86" t="s">
        <v>961</v>
      </c>
      <c r="C1152" s="86" t="s">
        <v>394</v>
      </c>
      <c r="D1152" s="96" t="s">
        <v>828</v>
      </c>
      <c r="E1152" s="73" t="s">
        <v>1342</v>
      </c>
      <c r="F1152" s="84">
        <v>3.1622125983147007</v>
      </c>
      <c r="G1152" s="76">
        <v>1.7825416502131921</v>
      </c>
      <c r="H1152" s="76">
        <v>1.2331332967969797</v>
      </c>
      <c r="I1152" s="76">
        <v>0.14653765130452873</v>
      </c>
      <c r="J1152" s="77">
        <v>63310.25267052769</v>
      </c>
      <c r="K1152" s="78">
        <v>0.80434782608695654</v>
      </c>
      <c r="L1152" s="79">
        <v>2.7826086956521738</v>
      </c>
    </row>
    <row r="1153" spans="2:12" ht="30.95" customHeight="1" x14ac:dyDescent="0.25">
      <c r="B1153" s="86" t="s">
        <v>961</v>
      </c>
      <c r="C1153" s="86" t="s">
        <v>43</v>
      </c>
      <c r="D1153" s="96" t="s">
        <v>829</v>
      </c>
      <c r="E1153" s="73" t="s">
        <v>1355</v>
      </c>
      <c r="F1153" s="75">
        <v>3.1525518401176984</v>
      </c>
      <c r="G1153" s="76">
        <v>1.7468616991498349</v>
      </c>
      <c r="H1153" s="76">
        <v>1.1834817204301076</v>
      </c>
      <c r="I1153" s="76">
        <v>0.22220842053775597</v>
      </c>
      <c r="J1153" s="77">
        <v>86843.566287878799</v>
      </c>
      <c r="K1153" s="80">
        <v>0.75</v>
      </c>
      <c r="L1153" s="79">
        <v>4.25</v>
      </c>
    </row>
    <row r="1154" spans="2:12" ht="30.95" customHeight="1" x14ac:dyDescent="0.25">
      <c r="B1154" s="86" t="s">
        <v>961</v>
      </c>
      <c r="C1154" s="86" t="s">
        <v>410</v>
      </c>
      <c r="D1154" s="96" t="s">
        <v>830</v>
      </c>
      <c r="E1154" s="73" t="s">
        <v>1349</v>
      </c>
      <c r="F1154" s="75">
        <v>3.1233734969325915</v>
      </c>
      <c r="G1154" s="76">
        <v>2.2246125998116253</v>
      </c>
      <c r="H1154" s="76">
        <v>0.76847014925373136</v>
      </c>
      <c r="I1154" s="76">
        <v>0.13029074786723477</v>
      </c>
      <c r="J1154" s="77">
        <v>85136.773794628316</v>
      </c>
      <c r="K1154" s="78">
        <v>0.96875</v>
      </c>
      <c r="L1154" s="79">
        <v>2.1875000000000004</v>
      </c>
    </row>
    <row r="1155" spans="2:12" ht="30.95" customHeight="1" x14ac:dyDescent="0.25">
      <c r="B1155" s="86" t="s">
        <v>961</v>
      </c>
      <c r="C1155" s="86" t="s">
        <v>340</v>
      </c>
      <c r="D1155" s="96" t="s">
        <v>831</v>
      </c>
      <c r="E1155" s="73" t="s">
        <v>1341</v>
      </c>
      <c r="F1155" s="75">
        <v>3.0726922655525581</v>
      </c>
      <c r="G1155" s="76">
        <v>1.899331785872918</v>
      </c>
      <c r="H1155" s="76">
        <v>0.995137587822014</v>
      </c>
      <c r="I1155" s="76">
        <v>0.17822289185762624</v>
      </c>
      <c r="J1155" s="77">
        <v>71735.907407407401</v>
      </c>
      <c r="K1155" s="78">
        <v>0.8571428571428571</v>
      </c>
      <c r="L1155" s="79">
        <v>3.1428571428571432</v>
      </c>
    </row>
    <row r="1156" spans="2:12" ht="30.95" customHeight="1" x14ac:dyDescent="0.25">
      <c r="B1156" s="86" t="s">
        <v>961</v>
      </c>
      <c r="C1156" s="85" t="s">
        <v>365</v>
      </c>
      <c r="D1156" s="96" t="s">
        <v>832</v>
      </c>
      <c r="E1156" s="73" t="s">
        <v>1348</v>
      </c>
      <c r="F1156" s="75">
        <v>2.937281531447939</v>
      </c>
      <c r="G1156" s="76">
        <v>1.5304916195880873</v>
      </c>
      <c r="H1156" s="76">
        <v>1.2603296703296702</v>
      </c>
      <c r="I1156" s="76">
        <v>0.14646024153018133</v>
      </c>
      <c r="J1156" s="77">
        <v>54609.39279365079</v>
      </c>
      <c r="K1156" s="78">
        <v>0.88235294117647056</v>
      </c>
      <c r="L1156" s="79">
        <v>3.9411764705882355</v>
      </c>
    </row>
    <row r="1157" spans="2:12" ht="30.95" customHeight="1" x14ac:dyDescent="0.25">
      <c r="B1157" s="86" t="s">
        <v>961</v>
      </c>
      <c r="C1157" s="86" t="s">
        <v>35</v>
      </c>
      <c r="D1157" s="96" t="s">
        <v>833</v>
      </c>
      <c r="E1157" s="73" t="s">
        <v>1342</v>
      </c>
      <c r="F1157" s="75">
        <v>2.8136930235383648</v>
      </c>
      <c r="G1157" s="76">
        <v>1.5922180900867233</v>
      </c>
      <c r="H1157" s="76">
        <v>1.0881416001183082</v>
      </c>
      <c r="I1157" s="76">
        <v>0.13333333333333333</v>
      </c>
      <c r="J1157" s="77">
        <v>68473.493809523803</v>
      </c>
      <c r="K1157" s="80">
        <v>0.7</v>
      </c>
      <c r="L1157" s="79">
        <v>3.8</v>
      </c>
    </row>
    <row r="1158" spans="2:12" ht="30.95" customHeight="1" x14ac:dyDescent="0.25">
      <c r="B1158" s="86" t="s">
        <v>961</v>
      </c>
      <c r="C1158" s="86" t="s">
        <v>47</v>
      </c>
      <c r="D1158" s="96" t="s">
        <v>834</v>
      </c>
      <c r="E1158" s="73" t="s">
        <v>1358</v>
      </c>
      <c r="F1158" s="75">
        <v>2.7062737199094125</v>
      </c>
      <c r="G1158" s="76">
        <v>1.3120505438126358</v>
      </c>
      <c r="H1158" s="76">
        <v>1.2257796257796258</v>
      </c>
      <c r="I1158" s="76">
        <v>0.16844355031715094</v>
      </c>
      <c r="J1158" s="77">
        <v>61404.769119769124</v>
      </c>
      <c r="K1158" s="78">
        <v>0.6470588235294118</v>
      </c>
      <c r="L1158" s="79">
        <v>4.5882352941176485</v>
      </c>
    </row>
    <row r="1159" spans="2:12" ht="30.95" customHeight="1" x14ac:dyDescent="0.25">
      <c r="B1159" s="86" t="s">
        <v>961</v>
      </c>
      <c r="C1159" s="86" t="s">
        <v>45</v>
      </c>
      <c r="D1159" s="96" t="s">
        <v>835</v>
      </c>
      <c r="E1159" s="73" t="s">
        <v>1348</v>
      </c>
      <c r="F1159" s="75">
        <v>2.5254788733571649</v>
      </c>
      <c r="G1159" s="76">
        <v>1.595007775765922</v>
      </c>
      <c r="H1159" s="76">
        <v>0.80733044733044734</v>
      </c>
      <c r="I1159" s="76">
        <v>0.12314065026079576</v>
      </c>
      <c r="J1159" s="77">
        <v>64400.733563870002</v>
      </c>
      <c r="K1159" s="80">
        <v>0.7</v>
      </c>
      <c r="L1159" s="79">
        <v>3.5333333333333332</v>
      </c>
    </row>
    <row r="1160" spans="2:12" ht="30.95" customHeight="1" x14ac:dyDescent="0.25">
      <c r="B1160" s="86" t="s">
        <v>961</v>
      </c>
      <c r="C1160" s="86" t="s">
        <v>42</v>
      </c>
      <c r="D1160" s="96" t="s">
        <v>836</v>
      </c>
      <c r="E1160" s="73" t="s">
        <v>1357</v>
      </c>
      <c r="F1160" s="75">
        <v>2.4461880385492507</v>
      </c>
      <c r="G1160" s="76">
        <v>1.1314749457061399</v>
      </c>
      <c r="H1160" s="76">
        <v>1.1035866489832009</v>
      </c>
      <c r="I1160" s="76">
        <v>0.21112644385990995</v>
      </c>
      <c r="J1160" s="77">
        <v>48720.478114478115</v>
      </c>
      <c r="K1160" s="80">
        <v>0.75</v>
      </c>
      <c r="L1160" s="79">
        <v>6.5000000000000009</v>
      </c>
    </row>
    <row r="1161" spans="2:12" ht="30.95" customHeight="1" x14ac:dyDescent="0.25">
      <c r="B1161" s="86" t="s">
        <v>961</v>
      </c>
      <c r="C1161" s="87" t="s">
        <v>381</v>
      </c>
      <c r="D1161" s="96" t="s">
        <v>301</v>
      </c>
      <c r="E1161" s="73" t="s">
        <v>1355</v>
      </c>
      <c r="F1161" s="75">
        <v>1.4748210642404191</v>
      </c>
      <c r="G1161" s="76" t="s">
        <v>297</v>
      </c>
      <c r="H1161" s="76">
        <v>1.2196415770609319</v>
      </c>
      <c r="I1161" s="76">
        <v>0.25517948717948719</v>
      </c>
      <c r="J1161" s="76" t="s">
        <v>297</v>
      </c>
      <c r="K1161" s="76" t="s">
        <v>297</v>
      </c>
      <c r="L1161" s="76" t="s">
        <v>297</v>
      </c>
    </row>
    <row r="1162" spans="2:12" ht="30.95" customHeight="1" x14ac:dyDescent="0.25">
      <c r="B1162" s="86" t="s">
        <v>961</v>
      </c>
      <c r="C1162" s="86" t="s">
        <v>491</v>
      </c>
      <c r="D1162" s="96" t="s">
        <v>301</v>
      </c>
      <c r="E1162" s="73" t="s">
        <v>1344</v>
      </c>
      <c r="F1162" s="75">
        <v>1.3231633343114064</v>
      </c>
      <c r="G1162" s="76" t="s">
        <v>297</v>
      </c>
      <c r="H1162" s="76">
        <v>1.1438860070850203</v>
      </c>
      <c r="I1162" s="76">
        <v>0.17927732722638612</v>
      </c>
      <c r="J1162" s="76" t="s">
        <v>297</v>
      </c>
      <c r="K1162" s="76" t="s">
        <v>297</v>
      </c>
      <c r="L1162" s="76" t="s">
        <v>297</v>
      </c>
    </row>
    <row r="1163" spans="2:12" ht="30.95" customHeight="1" x14ac:dyDescent="0.25">
      <c r="B1163" s="86" t="s">
        <v>961</v>
      </c>
      <c r="C1163" s="86" t="s">
        <v>374</v>
      </c>
      <c r="D1163" s="96" t="s">
        <v>302</v>
      </c>
      <c r="E1163" s="73" t="s">
        <v>1355</v>
      </c>
      <c r="F1163" s="75" t="s">
        <v>297</v>
      </c>
      <c r="G1163" s="76" t="s">
        <v>297</v>
      </c>
      <c r="H1163" s="76" t="s">
        <v>297</v>
      </c>
      <c r="I1163" s="76" t="s">
        <v>297</v>
      </c>
      <c r="J1163" s="76" t="s">
        <v>297</v>
      </c>
      <c r="K1163" s="76" t="s">
        <v>297</v>
      </c>
      <c r="L1163" s="76" t="s">
        <v>297</v>
      </c>
    </row>
    <row r="1164" spans="2:12" ht="30.95" customHeight="1" x14ac:dyDescent="0.25">
      <c r="B1164" s="86" t="s">
        <v>961</v>
      </c>
      <c r="C1164" s="73" t="s">
        <v>342</v>
      </c>
      <c r="D1164" s="96" t="s">
        <v>302</v>
      </c>
      <c r="E1164" s="73" t="s">
        <v>1352</v>
      </c>
      <c r="F1164" s="75" t="s">
        <v>297</v>
      </c>
      <c r="G1164" s="76" t="s">
        <v>297</v>
      </c>
      <c r="H1164" s="76" t="s">
        <v>297</v>
      </c>
      <c r="I1164" s="76" t="s">
        <v>297</v>
      </c>
      <c r="J1164" s="76" t="s">
        <v>297</v>
      </c>
      <c r="K1164" s="76" t="s">
        <v>297</v>
      </c>
      <c r="L1164" s="76" t="s">
        <v>297</v>
      </c>
    </row>
    <row r="1165" spans="2:12" ht="30.95" customHeight="1" x14ac:dyDescent="0.25">
      <c r="B1165" s="86" t="s">
        <v>961</v>
      </c>
      <c r="C1165" s="86" t="s">
        <v>305</v>
      </c>
      <c r="D1165" s="96" t="s">
        <v>302</v>
      </c>
      <c r="E1165" s="73" t="s">
        <v>1350</v>
      </c>
      <c r="F1165" s="75" t="s">
        <v>297</v>
      </c>
      <c r="G1165" s="76" t="s">
        <v>297</v>
      </c>
      <c r="H1165" s="76" t="s">
        <v>297</v>
      </c>
      <c r="I1165" s="76" t="s">
        <v>297</v>
      </c>
      <c r="J1165" s="76" t="s">
        <v>297</v>
      </c>
      <c r="K1165" s="76" t="s">
        <v>297</v>
      </c>
      <c r="L1165" s="76" t="s">
        <v>297</v>
      </c>
    </row>
    <row r="1166" spans="2:12" ht="30.95" customHeight="1" x14ac:dyDescent="0.25">
      <c r="B1166" s="86" t="s">
        <v>961</v>
      </c>
      <c r="C1166" s="86" t="s">
        <v>407</v>
      </c>
      <c r="D1166" s="96" t="s">
        <v>302</v>
      </c>
      <c r="E1166" s="73" t="s">
        <v>1358</v>
      </c>
      <c r="F1166" s="75" t="s">
        <v>297</v>
      </c>
      <c r="G1166" s="76" t="s">
        <v>297</v>
      </c>
      <c r="H1166" s="76" t="s">
        <v>297</v>
      </c>
      <c r="I1166" s="76" t="s">
        <v>297</v>
      </c>
      <c r="J1166" s="76" t="s">
        <v>297</v>
      </c>
      <c r="K1166" s="76" t="s">
        <v>297</v>
      </c>
      <c r="L1166" s="76" t="s">
        <v>297</v>
      </c>
    </row>
    <row r="1167" spans="2:12" ht="30.95" customHeight="1" x14ac:dyDescent="0.25">
      <c r="B1167" s="86" t="s">
        <v>962</v>
      </c>
      <c r="C1167" s="86" t="s">
        <v>575</v>
      </c>
      <c r="D1167" s="96" t="s">
        <v>963</v>
      </c>
      <c r="E1167" s="73" t="s">
        <v>1345</v>
      </c>
      <c r="F1167" s="75">
        <v>3.7902490005628446</v>
      </c>
      <c r="G1167" s="76">
        <v>2.2501823933954657</v>
      </c>
      <c r="H1167" s="76">
        <v>1.3603939393939393</v>
      </c>
      <c r="I1167" s="76">
        <v>0.17967266777343988</v>
      </c>
      <c r="J1167" s="77">
        <v>232629.18669502443</v>
      </c>
      <c r="K1167" s="80">
        <v>0.84042553191489366</v>
      </c>
      <c r="L1167" s="79">
        <v>2.4999999999999996</v>
      </c>
    </row>
    <row r="1168" spans="2:12" ht="30.95" customHeight="1" x14ac:dyDescent="0.25">
      <c r="B1168" s="86" t="s">
        <v>962</v>
      </c>
      <c r="C1168" s="86" t="s">
        <v>38</v>
      </c>
      <c r="D1168" s="96" t="s">
        <v>964</v>
      </c>
      <c r="E1168" s="73" t="s">
        <v>1345</v>
      </c>
      <c r="F1168" s="75">
        <v>3.7407220224687361</v>
      </c>
      <c r="G1168" s="76">
        <v>2.3158009012908103</v>
      </c>
      <c r="H1168" s="76">
        <v>1.2468792270531401</v>
      </c>
      <c r="I1168" s="76">
        <v>0.17804189412478558</v>
      </c>
      <c r="J1168" s="77">
        <v>241300.23703739405</v>
      </c>
      <c r="K1168" s="78">
        <v>0.90140845070422537</v>
      </c>
      <c r="L1168" s="79">
        <v>1.9859154929577465</v>
      </c>
    </row>
    <row r="1169" spans="2:12" ht="30.95" customHeight="1" x14ac:dyDescent="0.25">
      <c r="B1169" s="86" t="s">
        <v>962</v>
      </c>
      <c r="C1169" s="86" t="s">
        <v>352</v>
      </c>
      <c r="D1169" s="96" t="s">
        <v>965</v>
      </c>
      <c r="E1169" s="73" t="s">
        <v>1356</v>
      </c>
      <c r="F1169" s="75">
        <v>3.682129959492995</v>
      </c>
      <c r="G1169" s="76">
        <v>2.0898574152463123</v>
      </c>
      <c r="H1169" s="76">
        <v>1.3717741935483874</v>
      </c>
      <c r="I1169" s="76">
        <v>0.22049835069829538</v>
      </c>
      <c r="J1169" s="77">
        <v>113860.2542848124</v>
      </c>
      <c r="K1169" s="78">
        <v>0.91228070175438591</v>
      </c>
      <c r="L1169" s="79">
        <v>1.5789473684210529</v>
      </c>
    </row>
    <row r="1170" spans="2:12" ht="30.95" customHeight="1" x14ac:dyDescent="0.25">
      <c r="B1170" s="86" t="s">
        <v>962</v>
      </c>
      <c r="C1170" s="86" t="s">
        <v>491</v>
      </c>
      <c r="D1170" s="96" t="s">
        <v>966</v>
      </c>
      <c r="E1170" s="73" t="s">
        <v>1344</v>
      </c>
      <c r="F1170" s="75">
        <v>3.4538289959689656</v>
      </c>
      <c r="G1170" s="76">
        <v>1.9303866868800745</v>
      </c>
      <c r="H1170" s="76">
        <v>1.3686666666666665</v>
      </c>
      <c r="I1170" s="76">
        <v>0.15477564242222475</v>
      </c>
      <c r="J1170" s="77">
        <v>164324.98118490097</v>
      </c>
      <c r="K1170" s="78">
        <v>0.75862068965517238</v>
      </c>
      <c r="L1170" s="79">
        <v>2.4827586206896552</v>
      </c>
    </row>
    <row r="1171" spans="2:12" ht="30.95" customHeight="1" x14ac:dyDescent="0.25">
      <c r="B1171" s="86" t="s">
        <v>962</v>
      </c>
      <c r="C1171" s="86" t="s">
        <v>928</v>
      </c>
      <c r="D1171" s="96" t="s">
        <v>967</v>
      </c>
      <c r="E1171" s="73" t="s">
        <v>1354</v>
      </c>
      <c r="F1171" s="75">
        <v>3.4067152746983735</v>
      </c>
      <c r="G1171" s="76">
        <v>2.023413388365463</v>
      </c>
      <c r="H1171" s="76">
        <v>1.1596753246753249</v>
      </c>
      <c r="I1171" s="76">
        <v>0.22362656165758565</v>
      </c>
      <c r="J1171" s="77">
        <v>177425.99191164898</v>
      </c>
      <c r="K1171" s="78">
        <v>0.81481481481481477</v>
      </c>
      <c r="L1171" s="79">
        <v>3.2592592592592595</v>
      </c>
    </row>
    <row r="1172" spans="2:12" ht="30.95" customHeight="1" x14ac:dyDescent="0.25">
      <c r="B1172" s="86" t="s">
        <v>962</v>
      </c>
      <c r="C1172" s="86" t="s">
        <v>497</v>
      </c>
      <c r="D1172" s="96" t="s">
        <v>968</v>
      </c>
      <c r="E1172" s="73" t="s">
        <v>1345</v>
      </c>
      <c r="F1172" s="75">
        <v>3.3678313619018811</v>
      </c>
      <c r="G1172" s="76">
        <v>1.7369767825325428</v>
      </c>
      <c r="H1172" s="76">
        <v>1.4578999999999998</v>
      </c>
      <c r="I1172" s="76">
        <v>0.1729545793693387</v>
      </c>
      <c r="J1172" s="77">
        <v>125446.49051246412</v>
      </c>
      <c r="K1172" s="78">
        <v>0.77304964539007093</v>
      </c>
      <c r="L1172" s="79">
        <v>3.4255319148936163</v>
      </c>
    </row>
    <row r="1173" spans="2:12" ht="30.95" customHeight="1" x14ac:dyDescent="0.25">
      <c r="B1173" s="86" t="s">
        <v>962</v>
      </c>
      <c r="C1173" s="86" t="s">
        <v>41</v>
      </c>
      <c r="D1173" s="96" t="s">
        <v>969</v>
      </c>
      <c r="E1173" s="73" t="s">
        <v>1351</v>
      </c>
      <c r="F1173" s="75">
        <v>3.3585655507545691</v>
      </c>
      <c r="G1173" s="76">
        <v>2.4684181503513583</v>
      </c>
      <c r="H1173" s="76">
        <v>0.81166666666666665</v>
      </c>
      <c r="I1173" s="76">
        <v>7.8480733736544087E-2</v>
      </c>
      <c r="J1173" s="77">
        <v>244160.62146464645</v>
      </c>
      <c r="K1173" s="80">
        <v>1</v>
      </c>
      <c r="L1173" s="79">
        <v>1.833333333333333</v>
      </c>
    </row>
    <row r="1174" spans="2:12" ht="30.95" customHeight="1" x14ac:dyDescent="0.25">
      <c r="B1174" s="86" t="s">
        <v>962</v>
      </c>
      <c r="C1174" s="86" t="s">
        <v>578</v>
      </c>
      <c r="D1174" s="96" t="s">
        <v>970</v>
      </c>
      <c r="E1174" s="73" t="s">
        <v>1345</v>
      </c>
      <c r="F1174" s="84">
        <v>3.3443752525297192</v>
      </c>
      <c r="G1174" s="76">
        <v>1.7442888308635611</v>
      </c>
      <c r="H1174" s="76">
        <v>1.3566484711312299</v>
      </c>
      <c r="I1174" s="76">
        <v>0.24343795053492845</v>
      </c>
      <c r="J1174" s="77">
        <v>142202.98799111805</v>
      </c>
      <c r="K1174" s="78">
        <v>0.78378378378378377</v>
      </c>
      <c r="L1174" s="79">
        <v>3.7297297297297289</v>
      </c>
    </row>
    <row r="1175" spans="2:12" ht="30.95" customHeight="1" x14ac:dyDescent="0.25">
      <c r="B1175" s="86" t="s">
        <v>962</v>
      </c>
      <c r="C1175" s="86" t="s">
        <v>659</v>
      </c>
      <c r="D1175" s="96" t="s">
        <v>971</v>
      </c>
      <c r="E1175" s="73" t="s">
        <v>1345</v>
      </c>
      <c r="F1175" s="84">
        <v>3.335974673446473</v>
      </c>
      <c r="G1175" s="76">
        <v>1.9768451450694542</v>
      </c>
      <c r="H1175" s="76">
        <v>1.1300491803278683</v>
      </c>
      <c r="I1175" s="76">
        <v>0.2290803480491504</v>
      </c>
      <c r="J1175" s="77">
        <v>178056.28287716451</v>
      </c>
      <c r="K1175" s="78">
        <v>0.76923076923076927</v>
      </c>
      <c r="L1175" s="79">
        <v>3</v>
      </c>
    </row>
    <row r="1176" spans="2:12" ht="30.95" customHeight="1" x14ac:dyDescent="0.25">
      <c r="B1176" s="86" t="s">
        <v>962</v>
      </c>
      <c r="C1176" s="86" t="s">
        <v>43</v>
      </c>
      <c r="D1176" s="96" t="s">
        <v>972</v>
      </c>
      <c r="E1176" s="73" t="s">
        <v>1355</v>
      </c>
      <c r="F1176" s="75">
        <v>3.3216054838414557</v>
      </c>
      <c r="G1176" s="76">
        <v>2.0875721069326532</v>
      </c>
      <c r="H1176" s="76">
        <v>0.99585930735930661</v>
      </c>
      <c r="I1176" s="76">
        <v>0.23817406954949605</v>
      </c>
      <c r="J1176" s="77">
        <v>91494.546130536124</v>
      </c>
      <c r="K1176" s="78">
        <v>0.9285714285714286</v>
      </c>
      <c r="L1176" s="79">
        <v>1.7142857142857142</v>
      </c>
    </row>
    <row r="1177" spans="2:12" ht="30.95" customHeight="1" x14ac:dyDescent="0.25">
      <c r="B1177" s="86" t="s">
        <v>962</v>
      </c>
      <c r="C1177" s="86" t="s">
        <v>704</v>
      </c>
      <c r="D1177" s="96" t="s">
        <v>973</v>
      </c>
      <c r="E1177" s="73" t="s">
        <v>1345</v>
      </c>
      <c r="F1177" s="75">
        <v>3.3066487652675014</v>
      </c>
      <c r="G1177" s="76">
        <v>2.0498738921606732</v>
      </c>
      <c r="H1177" s="76">
        <v>1.0967206790123456</v>
      </c>
      <c r="I1177" s="76">
        <v>0.16005419409448296</v>
      </c>
      <c r="J1177" s="77">
        <v>91247.536464646459</v>
      </c>
      <c r="K1177" s="80">
        <v>0.9</v>
      </c>
      <c r="L1177" s="79">
        <v>2.4000000000000004</v>
      </c>
    </row>
    <row r="1178" spans="2:12" ht="30.95" customHeight="1" x14ac:dyDescent="0.25">
      <c r="B1178" s="86" t="s">
        <v>962</v>
      </c>
      <c r="C1178" s="86" t="s">
        <v>430</v>
      </c>
      <c r="D1178" s="96" t="s">
        <v>974</v>
      </c>
      <c r="E1178" s="73" t="s">
        <v>1345</v>
      </c>
      <c r="F1178" s="84">
        <v>3.2998614567800253</v>
      </c>
      <c r="G1178" s="76">
        <v>2.0053080917871822</v>
      </c>
      <c r="H1178" s="76">
        <v>1.0985182550972024</v>
      </c>
      <c r="I1178" s="76">
        <v>0.19603510989564066</v>
      </c>
      <c r="J1178" s="77">
        <v>153179.13344967531</v>
      </c>
      <c r="K1178" s="78">
        <v>0.82758620689655171</v>
      </c>
      <c r="L1178" s="79">
        <v>2.0689655172413794</v>
      </c>
    </row>
    <row r="1179" spans="2:12" ht="30.95" customHeight="1" x14ac:dyDescent="0.25">
      <c r="B1179" s="86" t="s">
        <v>962</v>
      </c>
      <c r="C1179" s="86" t="s">
        <v>36</v>
      </c>
      <c r="D1179" s="96" t="s">
        <v>975</v>
      </c>
      <c r="E1179" s="73" t="s">
        <v>1345</v>
      </c>
      <c r="F1179" s="84">
        <v>3.2992441664866541</v>
      </c>
      <c r="G1179" s="76">
        <v>1.9928781636229262</v>
      </c>
      <c r="H1179" s="76">
        <v>1.157493295019157</v>
      </c>
      <c r="I1179" s="76">
        <v>0.14887270784457096</v>
      </c>
      <c r="J1179" s="77">
        <v>118903.82186147189</v>
      </c>
      <c r="K1179" s="78">
        <v>0.83333333333333337</v>
      </c>
      <c r="L1179" s="79">
        <v>1.6666666666666667</v>
      </c>
    </row>
    <row r="1180" spans="2:12" ht="30.95" customHeight="1" x14ac:dyDescent="0.25">
      <c r="B1180" s="86" t="s">
        <v>962</v>
      </c>
      <c r="C1180" s="86" t="s">
        <v>26</v>
      </c>
      <c r="D1180" s="96" t="s">
        <v>976</v>
      </c>
      <c r="E1180" s="73" t="s">
        <v>1347</v>
      </c>
      <c r="F1180" s="84">
        <v>3.2640146911359071</v>
      </c>
      <c r="G1180" s="76">
        <v>2.0507589563085644</v>
      </c>
      <c r="H1180" s="76">
        <v>1.0721222222222218</v>
      </c>
      <c r="I1180" s="76">
        <v>0.14113351260512086</v>
      </c>
      <c r="J1180" s="77">
        <v>69195.503246753258</v>
      </c>
      <c r="K1180" s="80">
        <v>1</v>
      </c>
      <c r="L1180" s="79">
        <v>0.8</v>
      </c>
    </row>
    <row r="1181" spans="2:12" ht="30.95" customHeight="1" x14ac:dyDescent="0.25">
      <c r="B1181" s="86" t="s">
        <v>962</v>
      </c>
      <c r="C1181" s="86" t="s">
        <v>21</v>
      </c>
      <c r="D1181" s="96" t="s">
        <v>977</v>
      </c>
      <c r="E1181" s="73" t="s">
        <v>1346</v>
      </c>
      <c r="F1181" s="84">
        <v>3.2577521499759978</v>
      </c>
      <c r="G1181" s="76">
        <v>2.1697502273015301</v>
      </c>
      <c r="H1181" s="76">
        <v>0.9422193181818177</v>
      </c>
      <c r="I1181" s="76">
        <v>0.14578260449264971</v>
      </c>
      <c r="J1181" s="77">
        <v>160748.87108754207</v>
      </c>
      <c r="K1181" s="78">
        <v>0.88235294117647056</v>
      </c>
      <c r="L1181" s="79">
        <v>2.1764705882352944</v>
      </c>
    </row>
    <row r="1182" spans="2:12" ht="30.95" customHeight="1" x14ac:dyDescent="0.25">
      <c r="B1182" s="86" t="s">
        <v>962</v>
      </c>
      <c r="C1182" s="86" t="s">
        <v>569</v>
      </c>
      <c r="D1182" s="96" t="s">
        <v>978</v>
      </c>
      <c r="E1182" s="73" t="s">
        <v>1350</v>
      </c>
      <c r="F1182" s="75">
        <v>3.218869289648238</v>
      </c>
      <c r="G1182" s="76">
        <v>2.1578766770580522</v>
      </c>
      <c r="H1182" s="76">
        <v>0.80789635958945527</v>
      </c>
      <c r="I1182" s="76">
        <v>0.25309625300073058</v>
      </c>
      <c r="J1182" s="77">
        <v>135331.37484848485</v>
      </c>
      <c r="K1182" s="78">
        <v>0.90909090909090906</v>
      </c>
      <c r="L1182" s="79">
        <v>1.4545454545454548</v>
      </c>
    </row>
    <row r="1183" spans="2:12" ht="30.95" customHeight="1" x14ac:dyDescent="0.25">
      <c r="B1183" s="86" t="s">
        <v>962</v>
      </c>
      <c r="C1183" s="86" t="s">
        <v>494</v>
      </c>
      <c r="D1183" s="96" t="s">
        <v>979</v>
      </c>
      <c r="E1183" s="73" t="s">
        <v>1354</v>
      </c>
      <c r="F1183" s="101">
        <v>3.1985436452108926</v>
      </c>
      <c r="G1183" s="76">
        <v>1.7991354157361621</v>
      </c>
      <c r="H1183" s="76">
        <v>1.130671651775327</v>
      </c>
      <c r="I1183" s="76">
        <v>0.26873657769940329</v>
      </c>
      <c r="J1183" s="77">
        <v>119405.03331197012</v>
      </c>
      <c r="K1183" s="80">
        <v>0.8</v>
      </c>
      <c r="L1183" s="79">
        <v>3.100000000000001</v>
      </c>
    </row>
    <row r="1184" spans="2:12" ht="30.95" customHeight="1" x14ac:dyDescent="0.25">
      <c r="B1184" s="86" t="s">
        <v>962</v>
      </c>
      <c r="C1184" s="86" t="s">
        <v>40</v>
      </c>
      <c r="D1184" s="96" t="s">
        <v>980</v>
      </c>
      <c r="E1184" s="73" t="s">
        <v>1345</v>
      </c>
      <c r="F1184" s="101">
        <v>3.1985006453884308</v>
      </c>
      <c r="G1184" s="76">
        <v>2.0373528536972603</v>
      </c>
      <c r="H1184" s="76">
        <v>0.98202160493827162</v>
      </c>
      <c r="I1184" s="76">
        <v>0.17912618675289901</v>
      </c>
      <c r="J1184" s="77">
        <v>127538.60541666666</v>
      </c>
      <c r="K1184" s="78">
        <v>0.88888888888888884</v>
      </c>
      <c r="L1184" s="79">
        <v>1.8333333333333335</v>
      </c>
    </row>
    <row r="1185" spans="2:12" ht="30.95" customHeight="1" x14ac:dyDescent="0.25">
      <c r="B1185" s="86" t="s">
        <v>962</v>
      </c>
      <c r="C1185" s="86" t="s">
        <v>19</v>
      </c>
      <c r="D1185" s="96" t="s">
        <v>981</v>
      </c>
      <c r="E1185" s="73" t="s">
        <v>1345</v>
      </c>
      <c r="F1185" s="84">
        <v>3.1806981252409683</v>
      </c>
      <c r="G1185" s="76">
        <v>2.1595767620636188</v>
      </c>
      <c r="H1185" s="76">
        <v>0.85278746770025937</v>
      </c>
      <c r="I1185" s="76">
        <v>0.16833389547709018</v>
      </c>
      <c r="J1185" s="77">
        <v>148675.92921990468</v>
      </c>
      <c r="K1185" s="78">
        <v>0.91666666666666663</v>
      </c>
      <c r="L1185" s="79">
        <v>2.0555555555555554</v>
      </c>
    </row>
    <row r="1186" spans="2:12" ht="30.95" customHeight="1" x14ac:dyDescent="0.25">
      <c r="B1186" s="86" t="s">
        <v>962</v>
      </c>
      <c r="C1186" s="86" t="s">
        <v>337</v>
      </c>
      <c r="D1186" s="96" t="s">
        <v>982</v>
      </c>
      <c r="E1186" s="73" t="s">
        <v>1354</v>
      </c>
      <c r="F1186" s="88">
        <v>3.1784577723532497</v>
      </c>
      <c r="G1186" s="76">
        <v>1.714885846942825</v>
      </c>
      <c r="H1186" s="76">
        <v>1.2942263065070083</v>
      </c>
      <c r="I1186" s="76">
        <v>0.16934561890341643</v>
      </c>
      <c r="J1186" s="77">
        <v>109926.80004668536</v>
      </c>
      <c r="K1186" s="78">
        <v>0.77272727272727271</v>
      </c>
      <c r="L1186" s="79">
        <v>3.3636363636363633</v>
      </c>
    </row>
    <row r="1187" spans="2:12" ht="30.95" customHeight="1" x14ac:dyDescent="0.25">
      <c r="B1187" s="86" t="s">
        <v>962</v>
      </c>
      <c r="C1187" s="86" t="s">
        <v>24</v>
      </c>
      <c r="D1187" s="96" t="s">
        <v>983</v>
      </c>
      <c r="E1187" s="73" t="s">
        <v>1347</v>
      </c>
      <c r="F1187" s="88">
        <v>3.1783222540198235</v>
      </c>
      <c r="G1187" s="76">
        <v>1.8031454300074878</v>
      </c>
      <c r="H1187" s="76">
        <v>1.2328571428571429</v>
      </c>
      <c r="I1187" s="76">
        <v>0.14231968115519292</v>
      </c>
      <c r="J1187" s="77">
        <v>106594.27181020733</v>
      </c>
      <c r="K1187" s="78">
        <v>0.82608695652173914</v>
      </c>
      <c r="L1187" s="79">
        <v>2.7826086956521738</v>
      </c>
    </row>
    <row r="1188" spans="2:12" ht="30.95" customHeight="1" x14ac:dyDescent="0.25">
      <c r="B1188" s="86" t="s">
        <v>962</v>
      </c>
      <c r="C1188" s="86" t="s">
        <v>335</v>
      </c>
      <c r="D1188" s="96" t="s">
        <v>984</v>
      </c>
      <c r="E1188" s="73" t="s">
        <v>1351</v>
      </c>
      <c r="F1188" s="75">
        <v>3.1584254053930612</v>
      </c>
      <c r="G1188" s="76">
        <v>1.8652762379162491</v>
      </c>
      <c r="H1188" s="76">
        <v>1.0486230158730159</v>
      </c>
      <c r="I1188" s="76">
        <v>0.24452615160379632</v>
      </c>
      <c r="J1188" s="77">
        <v>90946.145841045931</v>
      </c>
      <c r="K1188" s="78">
        <v>0.90625</v>
      </c>
      <c r="L1188" s="79">
        <v>2.125</v>
      </c>
    </row>
    <row r="1189" spans="2:12" ht="30.95" customHeight="1" x14ac:dyDescent="0.25">
      <c r="B1189" s="86" t="s">
        <v>962</v>
      </c>
      <c r="C1189" s="86" t="s">
        <v>581</v>
      </c>
      <c r="D1189" s="96" t="s">
        <v>985</v>
      </c>
      <c r="E1189" s="73" t="s">
        <v>1347</v>
      </c>
      <c r="F1189" s="75">
        <v>3.1351086412963034</v>
      </c>
      <c r="G1189" s="76">
        <v>1.9163749915953729</v>
      </c>
      <c r="H1189" s="76">
        <v>1.0787162162162163</v>
      </c>
      <c r="I1189" s="76">
        <v>0.14001743348471402</v>
      </c>
      <c r="J1189" s="77">
        <v>106526.75396217819</v>
      </c>
      <c r="K1189" s="78">
        <v>0.86363636363636365</v>
      </c>
      <c r="L1189" s="79">
        <v>2.5</v>
      </c>
    </row>
    <row r="1190" spans="2:12" ht="30.95" customHeight="1" x14ac:dyDescent="0.25">
      <c r="B1190" s="86" t="s">
        <v>962</v>
      </c>
      <c r="C1190" s="86" t="s">
        <v>391</v>
      </c>
      <c r="D1190" s="96" t="s">
        <v>986</v>
      </c>
      <c r="E1190" s="73" t="s">
        <v>1350</v>
      </c>
      <c r="F1190" s="75">
        <v>3.1323530027184234</v>
      </c>
      <c r="G1190" s="76">
        <v>1.8400843499163195</v>
      </c>
      <c r="H1190" s="76">
        <v>1.1111124505616199</v>
      </c>
      <c r="I1190" s="76">
        <v>0.18115620224048379</v>
      </c>
      <c r="J1190" s="77">
        <v>95036.459749879752</v>
      </c>
      <c r="K1190" s="78">
        <v>0.84375</v>
      </c>
      <c r="L1190" s="79">
        <v>2.5000000000000004</v>
      </c>
    </row>
    <row r="1191" spans="2:12" ht="30.95" customHeight="1" x14ac:dyDescent="0.25">
      <c r="B1191" s="86" t="s">
        <v>962</v>
      </c>
      <c r="C1191" s="86" t="s">
        <v>528</v>
      </c>
      <c r="D1191" s="96" t="s">
        <v>987</v>
      </c>
      <c r="E1191" s="73" t="s">
        <v>1341</v>
      </c>
      <c r="F1191" s="75">
        <v>3.1152863447011701</v>
      </c>
      <c r="G1191" s="76">
        <v>1.7701924010405548</v>
      </c>
      <c r="H1191" s="76">
        <v>1.1975308807772085</v>
      </c>
      <c r="I1191" s="76">
        <v>0.14756306288340693</v>
      </c>
      <c r="J1191" s="77">
        <v>88017.673376213424</v>
      </c>
      <c r="K1191" s="80">
        <v>0.83018867924528306</v>
      </c>
      <c r="L1191" s="79">
        <v>2.4339622641509435</v>
      </c>
    </row>
    <row r="1192" spans="2:12" ht="30.95" customHeight="1" x14ac:dyDescent="0.25">
      <c r="B1192" s="86" t="s">
        <v>962</v>
      </c>
      <c r="C1192" s="86" t="s">
        <v>340</v>
      </c>
      <c r="D1192" s="96" t="s">
        <v>988</v>
      </c>
      <c r="E1192" s="73" t="s">
        <v>1341</v>
      </c>
      <c r="F1192" s="75">
        <v>3.0900902089591162</v>
      </c>
      <c r="G1192" s="76">
        <v>1.7907937985957405</v>
      </c>
      <c r="H1192" s="76">
        <v>1.1368066747283456</v>
      </c>
      <c r="I1192" s="76">
        <v>0.16248973563503008</v>
      </c>
      <c r="J1192" s="77">
        <v>93541.002550782563</v>
      </c>
      <c r="K1192" s="78">
        <v>0.76470588235294112</v>
      </c>
      <c r="L1192" s="79">
        <v>2.5294117647058822</v>
      </c>
    </row>
    <row r="1193" spans="2:12" ht="30.95" customHeight="1" x14ac:dyDescent="0.25">
      <c r="B1193" s="86" t="s">
        <v>962</v>
      </c>
      <c r="C1193" s="86" t="s">
        <v>502</v>
      </c>
      <c r="D1193" s="96" t="s">
        <v>989</v>
      </c>
      <c r="E1193" s="73" t="s">
        <v>1345</v>
      </c>
      <c r="F1193" s="75">
        <v>3.0786679546388775</v>
      </c>
      <c r="G1193" s="76">
        <v>1.7448647138761411</v>
      </c>
      <c r="H1193" s="76">
        <v>1.1586752136752136</v>
      </c>
      <c r="I1193" s="76">
        <v>0.17512802708752301</v>
      </c>
      <c r="J1193" s="77">
        <v>121457.83710978834</v>
      </c>
      <c r="K1193" s="78">
        <v>0.68571428571428572</v>
      </c>
      <c r="L1193" s="79">
        <v>3.2857142857142856</v>
      </c>
    </row>
    <row r="1194" spans="2:12" ht="30.95" customHeight="1" x14ac:dyDescent="0.25">
      <c r="B1194" s="86" t="s">
        <v>962</v>
      </c>
      <c r="C1194" s="86" t="s">
        <v>990</v>
      </c>
      <c r="D1194" s="96" t="s">
        <v>991</v>
      </c>
      <c r="E1194" s="73" t="s">
        <v>1345</v>
      </c>
      <c r="F1194" s="84">
        <v>3.0631894192056</v>
      </c>
      <c r="G1194" s="76">
        <v>1.9346114560136858</v>
      </c>
      <c r="H1194" s="76">
        <v>0.96037176274018388</v>
      </c>
      <c r="I1194" s="76">
        <v>0.16820620045173029</v>
      </c>
      <c r="J1194" s="77">
        <v>143285.81845238092</v>
      </c>
      <c r="K1194" s="78">
        <v>0.82352941176470584</v>
      </c>
      <c r="L1194" s="79">
        <v>2.8235294117647056</v>
      </c>
    </row>
    <row r="1195" spans="2:12" ht="30.95" customHeight="1" x14ac:dyDescent="0.25">
      <c r="B1195" s="86" t="s">
        <v>962</v>
      </c>
      <c r="C1195" s="86" t="s">
        <v>27</v>
      </c>
      <c r="D1195" s="96" t="s">
        <v>992</v>
      </c>
      <c r="E1195" s="73" t="s">
        <v>1354</v>
      </c>
      <c r="F1195" s="84">
        <v>3.0567931345585362</v>
      </c>
      <c r="G1195" s="76">
        <v>1.4977329179466214</v>
      </c>
      <c r="H1195" s="76">
        <v>1.3562959989294794</v>
      </c>
      <c r="I1195" s="76">
        <v>0.20276421768243522</v>
      </c>
      <c r="J1195" s="77">
        <v>115927.67479342296</v>
      </c>
      <c r="K1195" s="78">
        <v>0.70370370370370372</v>
      </c>
      <c r="L1195" s="79">
        <v>4.4629629629629628</v>
      </c>
    </row>
    <row r="1196" spans="2:12" ht="30.95" customHeight="1" x14ac:dyDescent="0.25">
      <c r="B1196" s="86" t="s">
        <v>962</v>
      </c>
      <c r="C1196" s="86" t="s">
        <v>495</v>
      </c>
      <c r="D1196" s="96" t="s">
        <v>993</v>
      </c>
      <c r="E1196" s="73" t="s">
        <v>1354</v>
      </c>
      <c r="F1196" s="84">
        <v>3.0425269362593599</v>
      </c>
      <c r="G1196" s="76">
        <v>1.6172970825261337</v>
      </c>
      <c r="H1196" s="76">
        <v>1.275148804575533</v>
      </c>
      <c r="I1196" s="76">
        <v>0.15008104915769327</v>
      </c>
      <c r="J1196" s="77">
        <v>123747.89297222222</v>
      </c>
      <c r="K1196" s="78">
        <v>0.66666666666666663</v>
      </c>
      <c r="L1196" s="79">
        <v>3.2666666666666666</v>
      </c>
    </row>
    <row r="1197" spans="2:12" ht="30.95" customHeight="1" x14ac:dyDescent="0.25">
      <c r="B1197" s="86" t="s">
        <v>962</v>
      </c>
      <c r="C1197" s="86" t="s">
        <v>459</v>
      </c>
      <c r="D1197" s="96" t="s">
        <v>994</v>
      </c>
      <c r="E1197" s="73" t="s">
        <v>1347</v>
      </c>
      <c r="F1197" s="84">
        <v>3.0358777216466573</v>
      </c>
      <c r="G1197" s="76">
        <v>1.8565353243992375</v>
      </c>
      <c r="H1197" s="76">
        <v>1.0449049316696375</v>
      </c>
      <c r="I1197" s="76">
        <v>0.13443746557778216</v>
      </c>
      <c r="J1197" s="77">
        <v>89779.799140259711</v>
      </c>
      <c r="K1197" s="78">
        <v>0.86206896551724133</v>
      </c>
      <c r="L1197" s="79">
        <v>1.6896551724137931</v>
      </c>
    </row>
    <row r="1198" spans="2:12" ht="30.95" customHeight="1" x14ac:dyDescent="0.25">
      <c r="B1198" s="86" t="s">
        <v>962</v>
      </c>
      <c r="C1198" s="73" t="s">
        <v>1343</v>
      </c>
      <c r="D1198" s="96" t="s">
        <v>995</v>
      </c>
      <c r="E1198" s="73" t="s">
        <v>1344</v>
      </c>
      <c r="F1198" s="75">
        <v>3.0275228402421668</v>
      </c>
      <c r="G1198" s="76">
        <v>1.793845288171585</v>
      </c>
      <c r="H1198" s="76">
        <v>1.1707661290322582</v>
      </c>
      <c r="I1198" s="76">
        <v>6.2911423038323741E-2</v>
      </c>
      <c r="J1198" s="77">
        <v>114967.23846973132</v>
      </c>
      <c r="K1198" s="80">
        <v>0.75</v>
      </c>
      <c r="L1198" s="79">
        <v>2.7857142857142856</v>
      </c>
    </row>
    <row r="1199" spans="2:12" ht="30.95" customHeight="1" x14ac:dyDescent="0.25">
      <c r="B1199" s="86" t="s">
        <v>962</v>
      </c>
      <c r="C1199" s="85" t="s">
        <v>503</v>
      </c>
      <c r="D1199" s="96" t="s">
        <v>996</v>
      </c>
      <c r="E1199" s="73" t="s">
        <v>1341</v>
      </c>
      <c r="F1199" s="84">
        <v>3.0227795465901459</v>
      </c>
      <c r="G1199" s="76">
        <v>1.8274163881357526</v>
      </c>
      <c r="H1199" s="76">
        <v>1.0514179114179114</v>
      </c>
      <c r="I1199" s="76">
        <v>0.14394524703648195</v>
      </c>
      <c r="J1199" s="77">
        <v>95231.206174242427</v>
      </c>
      <c r="K1199" s="78">
        <v>0.83333333333333337</v>
      </c>
      <c r="L1199" s="79">
        <v>3.2500000000000004</v>
      </c>
    </row>
    <row r="1200" spans="2:12" ht="30.95" customHeight="1" x14ac:dyDescent="0.25">
      <c r="B1200" s="86" t="s">
        <v>962</v>
      </c>
      <c r="C1200" s="87" t="s">
        <v>1359</v>
      </c>
      <c r="D1200" s="96" t="s">
        <v>997</v>
      </c>
      <c r="E1200" s="73" t="s">
        <v>1347</v>
      </c>
      <c r="F1200" s="84">
        <v>3.0171531902804207</v>
      </c>
      <c r="G1200" s="76">
        <v>1.7616497809438965</v>
      </c>
      <c r="H1200" s="76">
        <v>1.1133928571428569</v>
      </c>
      <c r="I1200" s="76">
        <v>0.14211055219366731</v>
      </c>
      <c r="J1200" s="77">
        <v>87903.158849431813</v>
      </c>
      <c r="K1200" s="78">
        <v>0.82051282051282048</v>
      </c>
      <c r="L1200" s="79">
        <v>2.6410256410256414</v>
      </c>
    </row>
    <row r="1201" spans="2:12" ht="30.95" customHeight="1" x14ac:dyDescent="0.25">
      <c r="B1201" s="86" t="s">
        <v>962</v>
      </c>
      <c r="C1201" s="86" t="s">
        <v>344</v>
      </c>
      <c r="D1201" s="96" t="s">
        <v>998</v>
      </c>
      <c r="E1201" s="73" t="s">
        <v>1349</v>
      </c>
      <c r="F1201" s="75">
        <v>3.0120311122573722</v>
      </c>
      <c r="G1201" s="76">
        <v>1.8222791093438806</v>
      </c>
      <c r="H1201" s="76">
        <v>1.0434041184041183</v>
      </c>
      <c r="I1201" s="76">
        <v>0.14634788450937347</v>
      </c>
      <c r="J1201" s="77">
        <v>91808.329233511584</v>
      </c>
      <c r="K1201" s="80">
        <v>0.85</v>
      </c>
      <c r="L1201" s="79">
        <v>2.6500000000000004</v>
      </c>
    </row>
    <row r="1202" spans="2:12" ht="30.95" customHeight="1" x14ac:dyDescent="0.25">
      <c r="B1202" s="86" t="s">
        <v>962</v>
      </c>
      <c r="C1202" s="86" t="s">
        <v>490</v>
      </c>
      <c r="D1202" s="96" t="s">
        <v>999</v>
      </c>
      <c r="E1202" s="73" t="s">
        <v>1345</v>
      </c>
      <c r="F1202" s="75">
        <v>2.9581827503602476</v>
      </c>
      <c r="G1202" s="76">
        <v>1.4724083817277158</v>
      </c>
      <c r="H1202" s="76">
        <v>1.2474390893356411</v>
      </c>
      <c r="I1202" s="76">
        <v>0.23833527929689072</v>
      </c>
      <c r="J1202" s="77">
        <v>138470.78095238094</v>
      </c>
      <c r="K1202" s="78">
        <v>0.58333333333333337</v>
      </c>
      <c r="L1202" s="79">
        <v>4.9999999999999991</v>
      </c>
    </row>
    <row r="1203" spans="2:12" ht="30.95" customHeight="1" x14ac:dyDescent="0.25">
      <c r="B1203" s="86" t="s">
        <v>962</v>
      </c>
      <c r="C1203" s="86" t="s">
        <v>657</v>
      </c>
      <c r="D1203" s="96" t="s">
        <v>1000</v>
      </c>
      <c r="E1203" s="73" t="s">
        <v>1345</v>
      </c>
      <c r="F1203" s="75">
        <v>2.9463735826490431</v>
      </c>
      <c r="G1203" s="76">
        <v>1.8376076539678763</v>
      </c>
      <c r="H1203" s="76">
        <v>0.85052173913043494</v>
      </c>
      <c r="I1203" s="76">
        <v>0.25824418955073175</v>
      </c>
      <c r="J1203" s="77">
        <v>152655.73473333725</v>
      </c>
      <c r="K1203" s="78">
        <v>0.77894736842105261</v>
      </c>
      <c r="L1203" s="79">
        <v>3.3789473684210538</v>
      </c>
    </row>
    <row r="1204" spans="2:12" ht="30.95" customHeight="1" x14ac:dyDescent="0.25">
      <c r="B1204" s="86" t="s">
        <v>962</v>
      </c>
      <c r="C1204" s="86" t="s">
        <v>498</v>
      </c>
      <c r="D1204" s="96" t="s">
        <v>1001</v>
      </c>
      <c r="E1204" s="73" t="s">
        <v>1354</v>
      </c>
      <c r="F1204" s="75">
        <v>2.9422961676236143</v>
      </c>
      <c r="G1204" s="76">
        <v>1.7595855871723487</v>
      </c>
      <c r="H1204" s="76">
        <v>1.0312007168458781</v>
      </c>
      <c r="I1204" s="76">
        <v>0.15150986360538743</v>
      </c>
      <c r="J1204" s="77">
        <v>116967.18464950526</v>
      </c>
      <c r="K1204" s="78">
        <v>0.8045977011494253</v>
      </c>
      <c r="L1204" s="79">
        <v>3.4137931034482776</v>
      </c>
    </row>
    <row r="1205" spans="2:12" ht="30.95" customHeight="1" x14ac:dyDescent="0.25">
      <c r="B1205" s="86" t="s">
        <v>962</v>
      </c>
      <c r="C1205" s="86" t="s">
        <v>492</v>
      </c>
      <c r="D1205" s="96" t="s">
        <v>1002</v>
      </c>
      <c r="E1205" s="73" t="s">
        <v>1345</v>
      </c>
      <c r="F1205" s="75">
        <v>2.8860548657964205</v>
      </c>
      <c r="G1205" s="76">
        <v>1.4598968749407453</v>
      </c>
      <c r="H1205" s="76">
        <v>1.1984313725490194</v>
      </c>
      <c r="I1205" s="76">
        <v>0.22772661830665597</v>
      </c>
      <c r="J1205" s="77">
        <v>114751.12647431185</v>
      </c>
      <c r="K1205" s="78">
        <v>0.67948717948717952</v>
      </c>
      <c r="L1205" s="79">
        <v>4.3717948717948723</v>
      </c>
    </row>
    <row r="1206" spans="2:12" ht="30.95" customHeight="1" x14ac:dyDescent="0.25">
      <c r="B1206" s="86" t="s">
        <v>962</v>
      </c>
      <c r="C1206" s="86" t="s">
        <v>33</v>
      </c>
      <c r="D1206" s="96" t="s">
        <v>1003</v>
      </c>
      <c r="E1206" s="73" t="s">
        <v>1345</v>
      </c>
      <c r="F1206" s="75">
        <v>2.8790110951354331</v>
      </c>
      <c r="G1206" s="76">
        <v>1.5140855667306747</v>
      </c>
      <c r="H1206" s="76">
        <v>1.1867894056847546</v>
      </c>
      <c r="I1206" s="76">
        <v>0.17813612272000381</v>
      </c>
      <c r="J1206" s="77">
        <v>129794.21753306876</v>
      </c>
      <c r="K1206" s="78">
        <v>0.67924528301886788</v>
      </c>
      <c r="L1206" s="79">
        <v>4.3396226415094334</v>
      </c>
    </row>
    <row r="1207" spans="2:12" ht="30.95" customHeight="1" x14ac:dyDescent="0.25">
      <c r="B1207" s="86" t="s">
        <v>962</v>
      </c>
      <c r="C1207" s="73" t="s">
        <v>342</v>
      </c>
      <c r="D1207" s="96" t="s">
        <v>1004</v>
      </c>
      <c r="E1207" s="73" t="s">
        <v>1352</v>
      </c>
      <c r="F1207" s="75">
        <v>2.8474602855322404</v>
      </c>
      <c r="G1207" s="76">
        <v>1.5259631357189298</v>
      </c>
      <c r="H1207" s="76">
        <v>1.1463418762088975</v>
      </c>
      <c r="I1207" s="76">
        <v>0.17515527360441291</v>
      </c>
      <c r="J1207" s="77">
        <v>84672.189584278152</v>
      </c>
      <c r="K1207" s="78">
        <v>0.67741935483870963</v>
      </c>
      <c r="L1207" s="79">
        <v>3.903225806451613</v>
      </c>
    </row>
    <row r="1208" spans="2:12" ht="30.95" customHeight="1" x14ac:dyDescent="0.25">
      <c r="B1208" s="86" t="s">
        <v>962</v>
      </c>
      <c r="C1208" s="86" t="s">
        <v>300</v>
      </c>
      <c r="D1208" s="96" t="s">
        <v>1005</v>
      </c>
      <c r="E1208" s="73" t="s">
        <v>1342</v>
      </c>
      <c r="F1208" s="84">
        <v>2.8342163241071674</v>
      </c>
      <c r="G1208" s="76">
        <v>1.7086320230556125</v>
      </c>
      <c r="H1208" s="76">
        <v>0.9704296965320911</v>
      </c>
      <c r="I1208" s="76">
        <v>0.15515460451946364</v>
      </c>
      <c r="J1208" s="77">
        <v>75917.210101502031</v>
      </c>
      <c r="K1208" s="78">
        <v>0.81481481481481477</v>
      </c>
      <c r="L1208" s="79">
        <v>2.8148148148148149</v>
      </c>
    </row>
    <row r="1209" spans="2:12" ht="30.95" customHeight="1" x14ac:dyDescent="0.25">
      <c r="B1209" s="86" t="s">
        <v>962</v>
      </c>
      <c r="C1209" s="86" t="s">
        <v>298</v>
      </c>
      <c r="D1209" s="96" t="s">
        <v>1006</v>
      </c>
      <c r="E1209" s="73" t="s">
        <v>1350</v>
      </c>
      <c r="F1209" s="84">
        <v>2.8292406914495709</v>
      </c>
      <c r="G1209" s="76">
        <v>1.6750214858881844</v>
      </c>
      <c r="H1209" s="76">
        <v>0.90434693998811644</v>
      </c>
      <c r="I1209" s="76">
        <v>0.24987226557326975</v>
      </c>
      <c r="J1209" s="77">
        <v>100065.75509688722</v>
      </c>
      <c r="K1209" s="80">
        <v>0.8</v>
      </c>
      <c r="L1209" s="79">
        <v>3.371428571428571</v>
      </c>
    </row>
    <row r="1210" spans="2:12" ht="30.95" customHeight="1" x14ac:dyDescent="0.25">
      <c r="B1210" s="86" t="s">
        <v>962</v>
      </c>
      <c r="C1210" s="86" t="s">
        <v>410</v>
      </c>
      <c r="D1210" s="96" t="s">
        <v>1007</v>
      </c>
      <c r="E1210" s="73" t="s">
        <v>1349</v>
      </c>
      <c r="F1210" s="75">
        <v>2.8164607326384759</v>
      </c>
      <c r="G1210" s="76">
        <v>1.6198931765960185</v>
      </c>
      <c r="H1210" s="76">
        <v>1.0158959096459097</v>
      </c>
      <c r="I1210" s="76">
        <v>0.18067164639654759</v>
      </c>
      <c r="J1210" s="77">
        <v>118080.96492840492</v>
      </c>
      <c r="K1210" s="78">
        <v>0.76470588235294112</v>
      </c>
      <c r="L1210" s="79">
        <v>3.8235294117647065</v>
      </c>
    </row>
    <row r="1211" spans="2:12" ht="30.95" customHeight="1" x14ac:dyDescent="0.25">
      <c r="B1211" s="86" t="s">
        <v>962</v>
      </c>
      <c r="C1211" s="86" t="s">
        <v>434</v>
      </c>
      <c r="D1211" s="96" t="s">
        <v>1008</v>
      </c>
      <c r="E1211" s="73" t="s">
        <v>1358</v>
      </c>
      <c r="F1211" s="75">
        <v>2.8116063665378999</v>
      </c>
      <c r="G1211" s="76">
        <v>1.3899223769507005</v>
      </c>
      <c r="H1211" s="76">
        <v>1.2427823529411766</v>
      </c>
      <c r="I1211" s="76">
        <v>0.17890163664602293</v>
      </c>
      <c r="J1211" s="77">
        <v>113757.00343711844</v>
      </c>
      <c r="K1211" s="78">
        <v>0.56521739130434778</v>
      </c>
      <c r="L1211" s="79">
        <v>5.0869565217391299</v>
      </c>
    </row>
    <row r="1212" spans="2:12" ht="30.95" customHeight="1" x14ac:dyDescent="0.25">
      <c r="B1212" s="86" t="s">
        <v>962</v>
      </c>
      <c r="C1212" s="86" t="s">
        <v>42</v>
      </c>
      <c r="D1212" s="96" t="s">
        <v>1009</v>
      </c>
      <c r="E1212" s="73" t="s">
        <v>1357</v>
      </c>
      <c r="F1212" s="84">
        <v>2.7961269784312393</v>
      </c>
      <c r="G1212" s="76">
        <v>1.4996580866715501</v>
      </c>
      <c r="H1212" s="76">
        <v>1.1653290043290043</v>
      </c>
      <c r="I1212" s="76">
        <v>0.13113988743068472</v>
      </c>
      <c r="J1212" s="77">
        <v>82318.819514991192</v>
      </c>
      <c r="K1212" s="78">
        <v>0.89473684210526305</v>
      </c>
      <c r="L1212" s="79">
        <v>4.6428571428571423</v>
      </c>
    </row>
    <row r="1213" spans="2:12" ht="30.95" customHeight="1" x14ac:dyDescent="0.25">
      <c r="B1213" s="86" t="s">
        <v>962</v>
      </c>
      <c r="C1213" s="86" t="s">
        <v>573</v>
      </c>
      <c r="D1213" s="96" t="s">
        <v>1010</v>
      </c>
      <c r="E1213" s="73" t="s">
        <v>1354</v>
      </c>
      <c r="F1213" s="84">
        <v>2.7604536794447956</v>
      </c>
      <c r="G1213" s="76">
        <v>1.4111050109778682</v>
      </c>
      <c r="H1213" s="76">
        <v>1.1668845315904137</v>
      </c>
      <c r="I1213" s="76">
        <v>0.18246413687651364</v>
      </c>
      <c r="J1213" s="77">
        <v>98370.133851010105</v>
      </c>
      <c r="K1213" s="78">
        <v>0.63157894736842102</v>
      </c>
      <c r="L1213" s="79">
        <v>4.8421052631578956</v>
      </c>
    </row>
    <row r="1214" spans="2:12" ht="30.95" customHeight="1" x14ac:dyDescent="0.25">
      <c r="B1214" s="86" t="s">
        <v>962</v>
      </c>
      <c r="C1214" s="86" t="s">
        <v>35</v>
      </c>
      <c r="D1214" s="96" t="s">
        <v>1011</v>
      </c>
      <c r="E1214" s="73" t="s">
        <v>1342</v>
      </c>
      <c r="F1214" s="84">
        <v>2.7591991048198836</v>
      </c>
      <c r="G1214" s="76">
        <v>1.6296984259310539</v>
      </c>
      <c r="H1214" s="76">
        <v>0.99103329560460285</v>
      </c>
      <c r="I1214" s="76">
        <v>0.13846738328422709</v>
      </c>
      <c r="J1214" s="77">
        <v>95196.420802885987</v>
      </c>
      <c r="K1214" s="78">
        <v>0.78125</v>
      </c>
      <c r="L1214" s="79">
        <v>3.5312500000000004</v>
      </c>
    </row>
    <row r="1215" spans="2:12" ht="30.95" customHeight="1" x14ac:dyDescent="0.25">
      <c r="B1215" s="86" t="s">
        <v>962</v>
      </c>
      <c r="C1215" s="86" t="s">
        <v>394</v>
      </c>
      <c r="D1215" s="96" t="s">
        <v>1012</v>
      </c>
      <c r="E1215" s="73" t="s">
        <v>1342</v>
      </c>
      <c r="F1215" s="84">
        <v>2.7561631536624236</v>
      </c>
      <c r="G1215" s="76">
        <v>1.7699457927246001</v>
      </c>
      <c r="H1215" s="76">
        <v>0.84012345679012335</v>
      </c>
      <c r="I1215" s="76">
        <v>0.14609390414770046</v>
      </c>
      <c r="J1215" s="77">
        <v>97871.94637456497</v>
      </c>
      <c r="K1215" s="80">
        <v>0.85</v>
      </c>
      <c r="L1215" s="79">
        <v>3.25</v>
      </c>
    </row>
    <row r="1216" spans="2:12" ht="30.95" customHeight="1" x14ac:dyDescent="0.25">
      <c r="B1216" s="86" t="s">
        <v>962</v>
      </c>
      <c r="C1216" s="86" t="s">
        <v>364</v>
      </c>
      <c r="D1216" s="96" t="s">
        <v>1013</v>
      </c>
      <c r="E1216" s="73" t="s">
        <v>1358</v>
      </c>
      <c r="F1216" s="88">
        <v>2.7473161715428427</v>
      </c>
      <c r="G1216" s="76">
        <v>1.59305875152285</v>
      </c>
      <c r="H1216" s="76">
        <v>1.0258506113769272</v>
      </c>
      <c r="I1216" s="76">
        <v>0.12840680864306558</v>
      </c>
      <c r="J1216" s="77">
        <v>98427.383475355047</v>
      </c>
      <c r="K1216" s="78">
        <v>0.73076923076923073</v>
      </c>
      <c r="L1216" s="79">
        <v>3.3076923076923079</v>
      </c>
    </row>
    <row r="1217" spans="2:12" ht="30.95" customHeight="1" x14ac:dyDescent="0.25">
      <c r="B1217" s="86" t="s">
        <v>962</v>
      </c>
      <c r="C1217" s="86" t="s">
        <v>374</v>
      </c>
      <c r="D1217" s="96" t="s">
        <v>1014</v>
      </c>
      <c r="E1217" s="73" t="s">
        <v>1355</v>
      </c>
      <c r="F1217" s="88">
        <v>2.7471271391171301</v>
      </c>
      <c r="G1217" s="76">
        <v>1.9139304765778486</v>
      </c>
      <c r="H1217" s="76">
        <v>0.75572916666666656</v>
      </c>
      <c r="I1217" s="76">
        <v>7.7467495872615116E-2</v>
      </c>
      <c r="J1217" s="77">
        <v>114759.7797943723</v>
      </c>
      <c r="K1217" s="78">
        <v>0.78787878787878785</v>
      </c>
      <c r="L1217" s="79">
        <v>2.4545454545454541</v>
      </c>
    </row>
    <row r="1218" spans="2:12" ht="30.95" customHeight="1" x14ac:dyDescent="0.25">
      <c r="B1218" s="86" t="s">
        <v>962</v>
      </c>
      <c r="C1218" s="86" t="s">
        <v>508</v>
      </c>
      <c r="D1218" s="96" t="s">
        <v>1015</v>
      </c>
      <c r="E1218" s="73" t="s">
        <v>1353</v>
      </c>
      <c r="F1218" s="75">
        <v>2.7171416652868117</v>
      </c>
      <c r="G1218" s="76">
        <v>1.8855555555555559</v>
      </c>
      <c r="H1218" s="76">
        <v>0.76650326797385626</v>
      </c>
      <c r="I1218" s="76">
        <v>6.5082841757399867E-2</v>
      </c>
      <c r="J1218" s="77">
        <v>249220.70266666665</v>
      </c>
      <c r="K1218" s="78">
        <v>0.55555555555555558</v>
      </c>
      <c r="L1218" s="79">
        <v>4.3333333333333321</v>
      </c>
    </row>
    <row r="1219" spans="2:12" ht="30.95" customHeight="1" x14ac:dyDescent="0.25">
      <c r="B1219" s="86" t="s">
        <v>962</v>
      </c>
      <c r="C1219" s="86" t="s">
        <v>45</v>
      </c>
      <c r="D1219" s="96" t="s">
        <v>1016</v>
      </c>
      <c r="E1219" s="73" t="s">
        <v>1348</v>
      </c>
      <c r="F1219" s="75">
        <v>2.7068218421605406</v>
      </c>
      <c r="G1219" s="76">
        <v>1.524943828215517</v>
      </c>
      <c r="H1219" s="76">
        <v>1.0603174603174601</v>
      </c>
      <c r="I1219" s="76">
        <v>0.12156055362756339</v>
      </c>
      <c r="J1219" s="77">
        <v>87799.266194214855</v>
      </c>
      <c r="K1219" s="78">
        <v>0.7432432432432432</v>
      </c>
      <c r="L1219" s="79">
        <v>3.8648648648648649</v>
      </c>
    </row>
    <row r="1220" spans="2:12" ht="30.95" customHeight="1" x14ac:dyDescent="0.25">
      <c r="B1220" s="86" t="s">
        <v>962</v>
      </c>
      <c r="C1220" s="86" t="s">
        <v>420</v>
      </c>
      <c r="D1220" s="96" t="s">
        <v>1017</v>
      </c>
      <c r="E1220" s="73" t="s">
        <v>1344</v>
      </c>
      <c r="F1220" s="88">
        <v>2.6939589148536505</v>
      </c>
      <c r="G1220" s="76">
        <v>1.6910577851540194</v>
      </c>
      <c r="H1220" s="76">
        <v>0.80575980392156865</v>
      </c>
      <c r="I1220" s="76">
        <v>0.19714132577806262</v>
      </c>
      <c r="J1220" s="77">
        <v>76725.413794227992</v>
      </c>
      <c r="K1220" s="78">
        <v>0.86206896551724133</v>
      </c>
      <c r="L1220" s="79">
        <v>3.6551724137931036</v>
      </c>
    </row>
    <row r="1221" spans="2:12" ht="30.95" customHeight="1" x14ac:dyDescent="0.25">
      <c r="B1221" s="86" t="s">
        <v>962</v>
      </c>
      <c r="C1221" s="85" t="s">
        <v>365</v>
      </c>
      <c r="D1221" s="96" t="s">
        <v>1018</v>
      </c>
      <c r="E1221" s="73" t="s">
        <v>1348</v>
      </c>
      <c r="F1221" s="88">
        <v>2.6939367476906821</v>
      </c>
      <c r="G1221" s="76">
        <v>1.5357113363535215</v>
      </c>
      <c r="H1221" s="76">
        <v>1.0119749918540242</v>
      </c>
      <c r="I1221" s="76">
        <v>0.14625041948313655</v>
      </c>
      <c r="J1221" s="77">
        <v>108934.51202020202</v>
      </c>
      <c r="K1221" s="78">
        <v>0.69767441860465118</v>
      </c>
      <c r="L1221" s="79">
        <v>4.1162790697674421</v>
      </c>
    </row>
    <row r="1222" spans="2:12" ht="30.95" customHeight="1" x14ac:dyDescent="0.25">
      <c r="B1222" s="86" t="s">
        <v>962</v>
      </c>
      <c r="C1222" s="86" t="s">
        <v>37</v>
      </c>
      <c r="D1222" s="96" t="s">
        <v>1019</v>
      </c>
      <c r="E1222" s="73" t="s">
        <v>1349</v>
      </c>
      <c r="F1222" s="84">
        <v>2.6798532896447322</v>
      </c>
      <c r="G1222" s="76">
        <v>1.7613700591443535</v>
      </c>
      <c r="H1222" s="76">
        <v>0.77894144144144151</v>
      </c>
      <c r="I1222" s="76">
        <v>0.13954178905893705</v>
      </c>
      <c r="J1222" s="77">
        <v>126895.46824352736</v>
      </c>
      <c r="K1222" s="78">
        <v>0.73239436619718312</v>
      </c>
      <c r="L1222" s="79">
        <v>3.373239436619718</v>
      </c>
    </row>
    <row r="1223" spans="2:12" ht="30.95" customHeight="1" x14ac:dyDescent="0.25">
      <c r="B1223" s="86" t="s">
        <v>962</v>
      </c>
      <c r="C1223" s="86" t="s">
        <v>305</v>
      </c>
      <c r="D1223" s="96" t="s">
        <v>1020</v>
      </c>
      <c r="E1223" s="73" t="s">
        <v>1350</v>
      </c>
      <c r="F1223" s="84">
        <v>2.6754142294945842</v>
      </c>
      <c r="G1223" s="76">
        <v>1.3583990201211154</v>
      </c>
      <c r="H1223" s="76">
        <v>1.1379166666666669</v>
      </c>
      <c r="I1223" s="76">
        <v>0.17909854270680187</v>
      </c>
      <c r="J1223" s="77">
        <v>82972.377609427625</v>
      </c>
      <c r="K1223" s="80">
        <v>0.5</v>
      </c>
      <c r="L1223" s="79">
        <v>4.1666666666666661</v>
      </c>
    </row>
    <row r="1224" spans="2:12" ht="30.95" customHeight="1" x14ac:dyDescent="0.25">
      <c r="B1224" s="86" t="s">
        <v>962</v>
      </c>
      <c r="C1224" s="86" t="s">
        <v>538</v>
      </c>
      <c r="D1224" s="96" t="s">
        <v>1021</v>
      </c>
      <c r="E1224" s="73" t="s">
        <v>1345</v>
      </c>
      <c r="F1224" s="75">
        <v>2.6466275664357495</v>
      </c>
      <c r="G1224" s="76">
        <v>1.5799301178956642</v>
      </c>
      <c r="H1224" s="76">
        <v>0.94215542521994133</v>
      </c>
      <c r="I1224" s="76">
        <v>0.12454202332014408</v>
      </c>
      <c r="J1224" s="77">
        <v>87959.347663139328</v>
      </c>
      <c r="K1224" s="80">
        <v>0.72</v>
      </c>
      <c r="L1224" s="79">
        <v>3.7200000000000006</v>
      </c>
    </row>
    <row r="1225" spans="2:12" ht="30.95" customHeight="1" x14ac:dyDescent="0.25">
      <c r="B1225" s="86" t="s">
        <v>962</v>
      </c>
      <c r="C1225" s="86" t="s">
        <v>500</v>
      </c>
      <c r="D1225" s="96" t="s">
        <v>1022</v>
      </c>
      <c r="E1225" s="73" t="s">
        <v>1358</v>
      </c>
      <c r="F1225" s="84">
        <v>2.6432225566048864</v>
      </c>
      <c r="G1225" s="76">
        <v>1.5071292100798559</v>
      </c>
      <c r="H1225" s="76">
        <v>0.99838709677419346</v>
      </c>
      <c r="I1225" s="76">
        <v>0.13770624975083687</v>
      </c>
      <c r="J1225" s="77">
        <v>74045.376193613149</v>
      </c>
      <c r="K1225" s="78">
        <v>0.71875</v>
      </c>
      <c r="L1225" s="79">
        <v>3.7812500000000009</v>
      </c>
    </row>
    <row r="1226" spans="2:12" ht="30.95" customHeight="1" x14ac:dyDescent="0.25">
      <c r="B1226" s="86" t="s">
        <v>962</v>
      </c>
      <c r="C1226" s="86" t="s">
        <v>681</v>
      </c>
      <c r="D1226" s="96" t="s">
        <v>1023</v>
      </c>
      <c r="E1226" s="73" t="s">
        <v>1345</v>
      </c>
      <c r="F1226" s="84">
        <v>2.6400955206699992</v>
      </c>
      <c r="G1226" s="76">
        <v>1.7906338959566535</v>
      </c>
      <c r="H1226" s="76">
        <v>0.71295566502463048</v>
      </c>
      <c r="I1226" s="76">
        <v>0.13650595968871515</v>
      </c>
      <c r="J1226" s="77">
        <v>110291.21430518496</v>
      </c>
      <c r="K1226" s="78">
        <v>0.79347826086956519</v>
      </c>
      <c r="L1226" s="79">
        <v>2.9184782608695641</v>
      </c>
    </row>
    <row r="1227" spans="2:12" ht="30.95" customHeight="1" x14ac:dyDescent="0.25">
      <c r="B1227" s="86" t="s">
        <v>962</v>
      </c>
      <c r="C1227" s="86" t="s">
        <v>445</v>
      </c>
      <c r="D1227" s="96" t="s">
        <v>1024</v>
      </c>
      <c r="E1227" s="73" t="s">
        <v>1358</v>
      </c>
      <c r="F1227" s="84">
        <v>2.6299720654437229</v>
      </c>
      <c r="G1227" s="76">
        <v>1.8845601460001575</v>
      </c>
      <c r="H1227" s="76">
        <v>0.6128136200716845</v>
      </c>
      <c r="I1227" s="76">
        <v>0.13259829937188064</v>
      </c>
      <c r="J1227" s="77">
        <v>86400.613492063494</v>
      </c>
      <c r="K1227" s="78">
        <v>0.875</v>
      </c>
      <c r="L1227" s="79">
        <v>2.375</v>
      </c>
    </row>
    <row r="1228" spans="2:12" ht="30.95" customHeight="1" x14ac:dyDescent="0.25">
      <c r="B1228" s="86" t="s">
        <v>962</v>
      </c>
      <c r="C1228" s="86" t="s">
        <v>47</v>
      </c>
      <c r="D1228" s="96" t="s">
        <v>1025</v>
      </c>
      <c r="E1228" s="73" t="s">
        <v>1358</v>
      </c>
      <c r="F1228" s="84">
        <v>2.6284514228325428</v>
      </c>
      <c r="G1228" s="76">
        <v>1.4115423817727395</v>
      </c>
      <c r="H1228" s="76">
        <v>1.0246031746031745</v>
      </c>
      <c r="I1228" s="76">
        <v>0.19230586645662878</v>
      </c>
      <c r="J1228" s="77">
        <v>96992.216869588752</v>
      </c>
      <c r="K1228" s="78">
        <v>0.61538461538461542</v>
      </c>
      <c r="L1228" s="79">
        <v>4.6153846153846176</v>
      </c>
    </row>
    <row r="1229" spans="2:12" ht="30.95" customHeight="1" x14ac:dyDescent="0.25">
      <c r="B1229" s="86" t="s">
        <v>962</v>
      </c>
      <c r="C1229" s="86" t="s">
        <v>449</v>
      </c>
      <c r="D1229" s="96" t="s">
        <v>1026</v>
      </c>
      <c r="E1229" s="73" t="s">
        <v>1358</v>
      </c>
      <c r="F1229" s="75">
        <v>2.6156997929092807</v>
      </c>
      <c r="G1229" s="76">
        <v>1.612178918423897</v>
      </c>
      <c r="H1229" s="76">
        <v>0.88177933177933188</v>
      </c>
      <c r="I1229" s="76">
        <v>0.12174154270605177</v>
      </c>
      <c r="J1229" s="77">
        <v>97430.524778138511</v>
      </c>
      <c r="K1229" s="80">
        <v>0.7</v>
      </c>
      <c r="L1229" s="79">
        <v>3.4</v>
      </c>
    </row>
    <row r="1230" spans="2:12" ht="30.95" customHeight="1" x14ac:dyDescent="0.25">
      <c r="B1230" s="86" t="s">
        <v>962</v>
      </c>
      <c r="C1230" s="86" t="s">
        <v>46</v>
      </c>
      <c r="D1230" s="96" t="s">
        <v>1027</v>
      </c>
      <c r="E1230" s="73" t="s">
        <v>1345</v>
      </c>
      <c r="F1230" s="75">
        <v>2.577523204101102</v>
      </c>
      <c r="G1230" s="76">
        <v>1.5915366639360973</v>
      </c>
      <c r="H1230" s="76">
        <v>0.85798654016500475</v>
      </c>
      <c r="I1230" s="76">
        <v>0.128</v>
      </c>
      <c r="J1230" s="77">
        <v>108197.10279581531</v>
      </c>
      <c r="K1230" s="80">
        <v>0.7</v>
      </c>
      <c r="L1230" s="79">
        <v>4.55</v>
      </c>
    </row>
    <row r="1231" spans="2:12" ht="30.95" customHeight="1" x14ac:dyDescent="0.25">
      <c r="B1231" s="86" t="s">
        <v>962</v>
      </c>
      <c r="C1231" s="86" t="s">
        <v>505</v>
      </c>
      <c r="D1231" s="96" t="s">
        <v>1028</v>
      </c>
      <c r="E1231" s="73" t="s">
        <v>1351</v>
      </c>
      <c r="F1231" s="75">
        <v>2.5482807705735877</v>
      </c>
      <c r="G1231" s="76">
        <v>1.4900392006552856</v>
      </c>
      <c r="H1231" s="76">
        <v>0.90586274509803921</v>
      </c>
      <c r="I1231" s="76">
        <v>0.15237882482026266</v>
      </c>
      <c r="J1231" s="77">
        <v>56893.243333333332</v>
      </c>
      <c r="K1231" s="78">
        <v>0.7142857142857143</v>
      </c>
      <c r="L1231" s="79">
        <v>4</v>
      </c>
    </row>
    <row r="1232" spans="2:12" ht="30.95" customHeight="1" x14ac:dyDescent="0.25">
      <c r="B1232" s="86" t="s">
        <v>962</v>
      </c>
      <c r="C1232" s="86" t="s">
        <v>579</v>
      </c>
      <c r="D1232" s="96" t="s">
        <v>1029</v>
      </c>
      <c r="E1232" s="73" t="s">
        <v>1345</v>
      </c>
      <c r="F1232" s="75">
        <v>2.5443980851923551</v>
      </c>
      <c r="G1232" s="76">
        <v>1.78493557945071</v>
      </c>
      <c r="H1232" s="76">
        <v>0.63125823451910401</v>
      </c>
      <c r="I1232" s="76">
        <v>0.1282042712225413</v>
      </c>
      <c r="J1232" s="77">
        <v>104883.3157922416</v>
      </c>
      <c r="K1232" s="80">
        <v>0.810126582278481</v>
      </c>
      <c r="L1232" s="79">
        <v>2.9746835443037973</v>
      </c>
    </row>
    <row r="1233" spans="2:12" ht="30.95" customHeight="1" x14ac:dyDescent="0.25">
      <c r="B1233" s="86" t="s">
        <v>962</v>
      </c>
      <c r="C1233" s="86" t="s">
        <v>368</v>
      </c>
      <c r="D1233" s="96" t="s">
        <v>1030</v>
      </c>
      <c r="E1233" s="73" t="s">
        <v>1345</v>
      </c>
      <c r="F1233" s="75">
        <v>2.5332509580034346</v>
      </c>
      <c r="G1233" s="76">
        <v>1.3930215593040731</v>
      </c>
      <c r="H1233" s="76">
        <v>1.0551231527093596</v>
      </c>
      <c r="I1233" s="76">
        <v>8.5106245990001883E-2</v>
      </c>
      <c r="J1233" s="77">
        <v>157082.53095238094</v>
      </c>
      <c r="K1233" s="78">
        <v>0.55555555555555558</v>
      </c>
      <c r="L1233" s="79">
        <v>5.1111111111111107</v>
      </c>
    </row>
    <row r="1234" spans="2:12" ht="30.95" customHeight="1" x14ac:dyDescent="0.25">
      <c r="B1234" s="86" t="s">
        <v>962</v>
      </c>
      <c r="C1234" s="86" t="s">
        <v>493</v>
      </c>
      <c r="D1234" s="96" t="s">
        <v>1031</v>
      </c>
      <c r="E1234" s="73" t="s">
        <v>1349</v>
      </c>
      <c r="F1234" s="75">
        <v>2.5099845989504801</v>
      </c>
      <c r="G1234" s="76">
        <v>1.5691775650012776</v>
      </c>
      <c r="H1234" s="76">
        <v>0.8041666666666667</v>
      </c>
      <c r="I1234" s="76">
        <v>0.13664036728253565</v>
      </c>
      <c r="J1234" s="77">
        <v>73111.818357516953</v>
      </c>
      <c r="K1234" s="95">
        <v>0.72972972972972971</v>
      </c>
      <c r="L1234" s="79">
        <v>3.5135135135135132</v>
      </c>
    </row>
    <row r="1235" spans="2:12" ht="30.95" customHeight="1" x14ac:dyDescent="0.25">
      <c r="B1235" s="86" t="s">
        <v>962</v>
      </c>
      <c r="C1235" s="86" t="s">
        <v>34</v>
      </c>
      <c r="D1235" s="96" t="s">
        <v>1032</v>
      </c>
      <c r="E1235" s="73" t="s">
        <v>1345</v>
      </c>
      <c r="F1235" s="75">
        <v>2.3638354102099277</v>
      </c>
      <c r="G1235" s="76">
        <v>1.4898594285418871</v>
      </c>
      <c r="H1235" s="76">
        <v>0.74857142857142844</v>
      </c>
      <c r="I1235" s="76">
        <v>0.12540455309661222</v>
      </c>
      <c r="J1235" s="77">
        <v>111834.54952380952</v>
      </c>
      <c r="K1235" s="80">
        <v>0.6</v>
      </c>
      <c r="L1235" s="79">
        <v>3.52</v>
      </c>
    </row>
    <row r="1236" spans="2:12" ht="30.95" customHeight="1" x14ac:dyDescent="0.25">
      <c r="B1236" s="86" t="s">
        <v>962</v>
      </c>
      <c r="C1236" s="86" t="s">
        <v>363</v>
      </c>
      <c r="D1236" s="96" t="s">
        <v>1033</v>
      </c>
      <c r="E1236" s="73" t="s">
        <v>1346</v>
      </c>
      <c r="F1236" s="75">
        <v>2.198620592694549</v>
      </c>
      <c r="G1236" s="76">
        <v>1.2547173347477258</v>
      </c>
      <c r="H1236" s="76">
        <v>0.78624999999999989</v>
      </c>
      <c r="I1236" s="76">
        <v>0.15765325794682325</v>
      </c>
      <c r="J1236" s="77">
        <v>73731.946619769122</v>
      </c>
      <c r="K1236" s="78">
        <v>0.58823529411764708</v>
      </c>
      <c r="L1236" s="79">
        <v>4.8235294117647065</v>
      </c>
    </row>
    <row r="1237" spans="2:12" ht="30.95" customHeight="1" x14ac:dyDescent="0.25">
      <c r="B1237" s="86" t="s">
        <v>962</v>
      </c>
      <c r="C1237" s="86" t="s">
        <v>387</v>
      </c>
      <c r="D1237" s="96" t="s">
        <v>1034</v>
      </c>
      <c r="E1237" s="73" t="s">
        <v>1345</v>
      </c>
      <c r="F1237" s="75">
        <v>2.0236116252724252</v>
      </c>
      <c r="G1237" s="76">
        <v>1.3697655819954531</v>
      </c>
      <c r="H1237" s="76">
        <v>0.57170698924731189</v>
      </c>
      <c r="I1237" s="76">
        <v>8.2139054029660263E-2</v>
      </c>
      <c r="J1237" s="77">
        <v>82034.574368686866</v>
      </c>
      <c r="K1237" s="80">
        <v>0.6</v>
      </c>
      <c r="L1237" s="79">
        <v>4.6999999999999993</v>
      </c>
    </row>
    <row r="1238" spans="2:12" ht="30.95" customHeight="1" x14ac:dyDescent="0.25">
      <c r="B1238" s="86" t="s">
        <v>962</v>
      </c>
      <c r="C1238" s="86" t="s">
        <v>496</v>
      </c>
      <c r="D1238" s="96" t="s">
        <v>1035</v>
      </c>
      <c r="E1238" s="73" t="s">
        <v>1354</v>
      </c>
      <c r="F1238" s="75">
        <v>1.9541466392794176</v>
      </c>
      <c r="G1238" s="76">
        <v>0.86849491813719382</v>
      </c>
      <c r="H1238" s="76">
        <v>0.89736842105263148</v>
      </c>
      <c r="I1238" s="76">
        <v>0.18828330008959235</v>
      </c>
      <c r="J1238" s="77">
        <v>55096.577272727271</v>
      </c>
      <c r="K1238" s="78">
        <v>0.36363636363636365</v>
      </c>
      <c r="L1238" s="79">
        <v>5.6363636363636358</v>
      </c>
    </row>
    <row r="1239" spans="2:12" ht="30.95" customHeight="1" x14ac:dyDescent="0.25">
      <c r="B1239" s="86" t="s">
        <v>962</v>
      </c>
      <c r="C1239" s="86" t="s">
        <v>436</v>
      </c>
      <c r="D1239" s="96" t="s">
        <v>1036</v>
      </c>
      <c r="E1239" s="73" t="s">
        <v>1352</v>
      </c>
      <c r="F1239" s="75">
        <v>1.8747662320516176</v>
      </c>
      <c r="G1239" s="76">
        <v>1.4967662320516175</v>
      </c>
      <c r="H1239" s="76">
        <v>0.25</v>
      </c>
      <c r="I1239" s="76">
        <v>0.128</v>
      </c>
      <c r="J1239" s="77">
        <v>88540.84559937747</v>
      </c>
      <c r="K1239" s="78">
        <v>0.67241379310344829</v>
      </c>
      <c r="L1239" s="79">
        <v>3.7327586206896544</v>
      </c>
    </row>
    <row r="1240" spans="2:12" ht="30.95" customHeight="1" x14ac:dyDescent="0.25">
      <c r="B1240" s="86" t="s">
        <v>962</v>
      </c>
      <c r="C1240" s="86" t="s">
        <v>30</v>
      </c>
      <c r="D1240" s="96" t="s">
        <v>301</v>
      </c>
      <c r="E1240" s="73" t="s">
        <v>1345</v>
      </c>
      <c r="F1240" s="75">
        <v>1.2933869280369308</v>
      </c>
      <c r="G1240" s="76" t="s">
        <v>297</v>
      </c>
      <c r="H1240" s="76">
        <v>1.1447530864197528</v>
      </c>
      <c r="I1240" s="76">
        <v>0.14863384161717802</v>
      </c>
      <c r="J1240" s="76" t="s">
        <v>297</v>
      </c>
      <c r="K1240" s="76" t="s">
        <v>297</v>
      </c>
      <c r="L1240" s="76" t="s">
        <v>297</v>
      </c>
    </row>
    <row r="1241" spans="2:12" ht="30.95" customHeight="1" x14ac:dyDescent="0.25">
      <c r="B1241" s="86" t="s">
        <v>962</v>
      </c>
      <c r="C1241" s="86" t="s">
        <v>31</v>
      </c>
      <c r="D1241" s="96" t="s">
        <v>301</v>
      </c>
      <c r="E1241" s="73" t="s">
        <v>1345</v>
      </c>
      <c r="F1241" s="75">
        <v>1.280396928553265</v>
      </c>
      <c r="G1241" s="76" t="s">
        <v>297</v>
      </c>
      <c r="H1241" s="76">
        <v>1.0944530443756451</v>
      </c>
      <c r="I1241" s="76">
        <v>0.18594388417761992</v>
      </c>
      <c r="J1241" s="76" t="s">
        <v>297</v>
      </c>
      <c r="K1241" s="76" t="s">
        <v>297</v>
      </c>
      <c r="L1241" s="76" t="s">
        <v>297</v>
      </c>
    </row>
    <row r="1242" spans="2:12" ht="30.95" customHeight="1" x14ac:dyDescent="0.25">
      <c r="B1242" s="86" t="s">
        <v>962</v>
      </c>
      <c r="C1242" s="86" t="s">
        <v>383</v>
      </c>
      <c r="D1242" s="96" t="s">
        <v>301</v>
      </c>
      <c r="E1242" s="73" t="s">
        <v>1347</v>
      </c>
      <c r="F1242" s="75">
        <v>1.1357565206540834</v>
      </c>
      <c r="G1242" s="76" t="s">
        <v>297</v>
      </c>
      <c r="H1242" s="76">
        <v>0.94365079365079374</v>
      </c>
      <c r="I1242" s="76">
        <v>0.19210572700328965</v>
      </c>
      <c r="J1242" s="76" t="s">
        <v>297</v>
      </c>
      <c r="K1242" s="76" t="s">
        <v>297</v>
      </c>
      <c r="L1242" s="76" t="s">
        <v>297</v>
      </c>
    </row>
    <row r="1243" spans="2:12" ht="30.95" customHeight="1" x14ac:dyDescent="0.25">
      <c r="B1243" s="86" t="s">
        <v>962</v>
      </c>
      <c r="C1243" s="86" t="s">
        <v>403</v>
      </c>
      <c r="D1243" s="96" t="s">
        <v>301</v>
      </c>
      <c r="E1243" s="73" t="s">
        <v>1358</v>
      </c>
      <c r="F1243" s="75">
        <v>1.0248863623938251</v>
      </c>
      <c r="G1243" s="76" t="s">
        <v>297</v>
      </c>
      <c r="H1243" s="76">
        <v>0.96222943722943732</v>
      </c>
      <c r="I1243" s="76">
        <v>6.2656925164387853E-2</v>
      </c>
      <c r="J1243" s="76" t="s">
        <v>297</v>
      </c>
      <c r="K1243" s="76" t="s">
        <v>297</v>
      </c>
      <c r="L1243" s="76" t="s">
        <v>297</v>
      </c>
    </row>
    <row r="1244" spans="2:12" ht="30.95" customHeight="1" x14ac:dyDescent="0.25">
      <c r="B1244" s="86" t="s">
        <v>962</v>
      </c>
      <c r="C1244" s="86" t="s">
        <v>501</v>
      </c>
      <c r="D1244" s="96" t="s">
        <v>302</v>
      </c>
      <c r="E1244" s="73" t="s">
        <v>1346</v>
      </c>
      <c r="F1244" s="75" t="s">
        <v>297</v>
      </c>
      <c r="G1244" s="76" t="s">
        <v>297</v>
      </c>
      <c r="H1244" s="76" t="s">
        <v>297</v>
      </c>
      <c r="I1244" s="76" t="s">
        <v>297</v>
      </c>
      <c r="J1244" s="76" t="s">
        <v>297</v>
      </c>
      <c r="K1244" s="76" t="s">
        <v>297</v>
      </c>
      <c r="L1244" s="76" t="s">
        <v>297</v>
      </c>
    </row>
    <row r="1245" spans="2:12" ht="30.95" customHeight="1" x14ac:dyDescent="0.25">
      <c r="B1245" s="86" t="s">
        <v>962</v>
      </c>
      <c r="C1245" s="73" t="s">
        <v>29</v>
      </c>
      <c r="D1245" s="96" t="s">
        <v>302</v>
      </c>
      <c r="E1245" s="73" t="s">
        <v>1350</v>
      </c>
      <c r="F1245" s="75" t="s">
        <v>297</v>
      </c>
      <c r="G1245" s="76" t="s">
        <v>297</v>
      </c>
      <c r="H1245" s="76" t="s">
        <v>297</v>
      </c>
      <c r="I1245" s="76" t="s">
        <v>297</v>
      </c>
      <c r="J1245" s="76" t="s">
        <v>297</v>
      </c>
      <c r="K1245" s="76" t="s">
        <v>297</v>
      </c>
      <c r="L1245" s="76" t="s">
        <v>297</v>
      </c>
    </row>
    <row r="1246" spans="2:12" ht="30.95" customHeight="1" x14ac:dyDescent="0.25">
      <c r="B1246" s="86" t="s">
        <v>962</v>
      </c>
      <c r="C1246" s="86" t="s">
        <v>463</v>
      </c>
      <c r="D1246" s="96" t="s">
        <v>302</v>
      </c>
      <c r="E1246" s="73" t="s">
        <v>1354</v>
      </c>
      <c r="F1246" s="75" t="s">
        <v>297</v>
      </c>
      <c r="G1246" s="76" t="s">
        <v>297</v>
      </c>
      <c r="H1246" s="76" t="s">
        <v>297</v>
      </c>
      <c r="I1246" s="76" t="s">
        <v>297</v>
      </c>
      <c r="J1246" s="76" t="s">
        <v>297</v>
      </c>
      <c r="K1246" s="76" t="s">
        <v>297</v>
      </c>
      <c r="L1246" s="76" t="s">
        <v>297</v>
      </c>
    </row>
    <row r="1247" spans="2:12" ht="30.95" customHeight="1" x14ac:dyDescent="0.25">
      <c r="B1247" s="86" t="s">
        <v>962</v>
      </c>
      <c r="C1247" s="73" t="s">
        <v>442</v>
      </c>
      <c r="D1247" s="96" t="s">
        <v>302</v>
      </c>
      <c r="E1247" s="73" t="s">
        <v>1358</v>
      </c>
      <c r="F1247" s="75" t="s">
        <v>297</v>
      </c>
      <c r="G1247" s="76" t="s">
        <v>297</v>
      </c>
      <c r="H1247" s="76" t="s">
        <v>297</v>
      </c>
      <c r="I1247" s="76" t="s">
        <v>297</v>
      </c>
      <c r="J1247" s="76" t="s">
        <v>297</v>
      </c>
      <c r="K1247" s="76" t="s">
        <v>297</v>
      </c>
      <c r="L1247" s="76" t="s">
        <v>297</v>
      </c>
    </row>
    <row r="1248" spans="2:12" ht="30.95" customHeight="1" x14ac:dyDescent="0.25">
      <c r="B1248" s="86" t="s">
        <v>962</v>
      </c>
      <c r="C1248" s="86" t="s">
        <v>1360</v>
      </c>
      <c r="D1248" s="96" t="s">
        <v>302</v>
      </c>
      <c r="E1248" s="73" t="s">
        <v>1357</v>
      </c>
      <c r="F1248" s="75" t="s">
        <v>297</v>
      </c>
      <c r="G1248" s="76" t="s">
        <v>297</v>
      </c>
      <c r="H1248" s="76" t="s">
        <v>297</v>
      </c>
      <c r="I1248" s="76" t="s">
        <v>297</v>
      </c>
      <c r="J1248" s="76" t="s">
        <v>297</v>
      </c>
      <c r="K1248" s="76" t="s">
        <v>297</v>
      </c>
      <c r="L1248" s="76" t="s">
        <v>297</v>
      </c>
    </row>
    <row r="1249" spans="2:12" ht="30.95" customHeight="1" x14ac:dyDescent="0.25">
      <c r="B1249" s="86" t="s">
        <v>962</v>
      </c>
      <c r="C1249" s="86" t="s">
        <v>299</v>
      </c>
      <c r="D1249" s="96" t="s">
        <v>302</v>
      </c>
      <c r="E1249" s="73" t="s">
        <v>1345</v>
      </c>
      <c r="F1249" s="75" t="s">
        <v>297</v>
      </c>
      <c r="G1249" s="76" t="s">
        <v>297</v>
      </c>
      <c r="H1249" s="76" t="s">
        <v>297</v>
      </c>
      <c r="I1249" s="76" t="s">
        <v>297</v>
      </c>
      <c r="J1249" s="76" t="s">
        <v>297</v>
      </c>
      <c r="K1249" s="76" t="s">
        <v>297</v>
      </c>
      <c r="L1249" s="76" t="s">
        <v>297</v>
      </c>
    </row>
    <row r="1250" spans="2:12" ht="30.95" customHeight="1" x14ac:dyDescent="0.25">
      <c r="B1250" s="86" t="s">
        <v>962</v>
      </c>
      <c r="C1250" s="86" t="s">
        <v>577</v>
      </c>
      <c r="D1250" s="96" t="s">
        <v>302</v>
      </c>
      <c r="E1250" s="73" t="s">
        <v>1345</v>
      </c>
      <c r="F1250" s="75" t="s">
        <v>297</v>
      </c>
      <c r="G1250" s="76" t="s">
        <v>297</v>
      </c>
      <c r="H1250" s="76" t="s">
        <v>297</v>
      </c>
      <c r="I1250" s="76" t="s">
        <v>297</v>
      </c>
      <c r="J1250" s="76" t="s">
        <v>297</v>
      </c>
      <c r="K1250" s="76" t="s">
        <v>297</v>
      </c>
      <c r="L1250" s="76" t="s">
        <v>297</v>
      </c>
    </row>
    <row r="1251" spans="2:12" ht="30.95" customHeight="1" x14ac:dyDescent="0.25">
      <c r="B1251" s="86" t="s">
        <v>1037</v>
      </c>
      <c r="C1251" s="86" t="s">
        <v>33</v>
      </c>
      <c r="D1251" s="96" t="s">
        <v>583</v>
      </c>
      <c r="E1251" s="73" t="s">
        <v>1345</v>
      </c>
      <c r="F1251" s="75">
        <v>3.4367012469731582</v>
      </c>
      <c r="G1251" s="76">
        <v>1.8772485760785151</v>
      </c>
      <c r="H1251" s="76">
        <v>1.3203397212543553</v>
      </c>
      <c r="I1251" s="76">
        <v>0.23911294964028779</v>
      </c>
      <c r="J1251" s="77">
        <v>105584.12727940784</v>
      </c>
      <c r="K1251" s="78">
        <v>0.62790697674418605</v>
      </c>
      <c r="L1251" s="79">
        <v>4.5581395348837184</v>
      </c>
    </row>
    <row r="1252" spans="2:12" ht="30.95" customHeight="1" x14ac:dyDescent="0.25">
      <c r="B1252" s="86" t="s">
        <v>1037</v>
      </c>
      <c r="C1252" s="86" t="s">
        <v>27</v>
      </c>
      <c r="D1252" s="96" t="s">
        <v>584</v>
      </c>
      <c r="E1252" s="73" t="s">
        <v>1354</v>
      </c>
      <c r="F1252" s="75">
        <v>3.0136871767957527</v>
      </c>
      <c r="G1252" s="76">
        <v>1.6895278413562018</v>
      </c>
      <c r="H1252" s="76">
        <v>1.142729517396184</v>
      </c>
      <c r="I1252" s="76">
        <v>0.18142981804336694</v>
      </c>
      <c r="J1252" s="77">
        <v>128250.37845310244</v>
      </c>
      <c r="K1252" s="78">
        <v>0.55555555555555558</v>
      </c>
      <c r="L1252" s="79">
        <v>5.1333333333333329</v>
      </c>
    </row>
    <row r="1253" spans="2:12" ht="30.95" customHeight="1" x14ac:dyDescent="0.25">
      <c r="B1253" s="86" t="s">
        <v>1037</v>
      </c>
      <c r="C1253" s="85" t="s">
        <v>365</v>
      </c>
      <c r="D1253" s="96" t="s">
        <v>585</v>
      </c>
      <c r="E1253" s="73" t="s">
        <v>1348</v>
      </c>
      <c r="F1253" s="75">
        <v>2.980048623756149</v>
      </c>
      <c r="G1253" s="76">
        <v>2.1444675407244302</v>
      </c>
      <c r="H1253" s="76">
        <v>0.73730833333333323</v>
      </c>
      <c r="I1253" s="76">
        <v>9.8272749698385758E-2</v>
      </c>
      <c r="J1253" s="77">
        <v>71523.602934102935</v>
      </c>
      <c r="K1253" s="80">
        <v>1</v>
      </c>
      <c r="L1253" s="79">
        <v>1.4444444444444444</v>
      </c>
    </row>
    <row r="1254" spans="2:12" ht="30.95" customHeight="1" x14ac:dyDescent="0.25">
      <c r="B1254" s="86" t="s">
        <v>1037</v>
      </c>
      <c r="C1254" s="86" t="s">
        <v>391</v>
      </c>
      <c r="D1254" s="96" t="s">
        <v>586</v>
      </c>
      <c r="E1254" s="73" t="s">
        <v>1350</v>
      </c>
      <c r="F1254" s="75">
        <v>2.8541566313256439</v>
      </c>
      <c r="G1254" s="76">
        <v>1.4648556997538729</v>
      </c>
      <c r="H1254" s="76">
        <v>1.225376811594203</v>
      </c>
      <c r="I1254" s="76">
        <v>0.16392411997756787</v>
      </c>
      <c r="J1254" s="77">
        <v>89299.090274170274</v>
      </c>
      <c r="K1254" s="78">
        <v>0.58333333333333337</v>
      </c>
      <c r="L1254" s="79">
        <v>4.6666666666666661</v>
      </c>
    </row>
    <row r="1255" spans="2:12" ht="30.95" customHeight="1" x14ac:dyDescent="0.25">
      <c r="B1255" s="86" t="s">
        <v>1037</v>
      </c>
      <c r="C1255" s="86" t="s">
        <v>394</v>
      </c>
      <c r="D1255" s="96" t="s">
        <v>587</v>
      </c>
      <c r="E1255" s="73" t="s">
        <v>1342</v>
      </c>
      <c r="F1255" s="84">
        <v>2.7318755563262931</v>
      </c>
      <c r="G1255" s="76">
        <v>1.4717068570649952</v>
      </c>
      <c r="H1255" s="76">
        <v>1.1344871794871794</v>
      </c>
      <c r="I1255" s="76">
        <v>0.12568151977411837</v>
      </c>
      <c r="J1255" s="77">
        <v>53075.541104926822</v>
      </c>
      <c r="K1255" s="80">
        <v>0.7</v>
      </c>
      <c r="L1255" s="79">
        <v>3.9000000000000004</v>
      </c>
    </row>
    <row r="1256" spans="2:12" ht="30.95" customHeight="1" x14ac:dyDescent="0.25">
      <c r="B1256" s="86" t="s">
        <v>1037</v>
      </c>
      <c r="C1256" s="86" t="s">
        <v>45</v>
      </c>
      <c r="D1256" s="96" t="s">
        <v>588</v>
      </c>
      <c r="E1256" s="73" t="s">
        <v>1348</v>
      </c>
      <c r="F1256" s="84">
        <v>2.7279779291239095</v>
      </c>
      <c r="G1256" s="76">
        <v>1.4334808941903967</v>
      </c>
      <c r="H1256" s="76">
        <v>1.189506172839506</v>
      </c>
      <c r="I1256" s="76">
        <v>0.10499086209400674</v>
      </c>
      <c r="J1256" s="77">
        <v>90141.89962401794</v>
      </c>
      <c r="K1256" s="80">
        <v>0.45</v>
      </c>
      <c r="L1256" s="79">
        <v>4.55</v>
      </c>
    </row>
    <row r="1257" spans="2:12" ht="30.95" customHeight="1" x14ac:dyDescent="0.25">
      <c r="B1257" s="86" t="s">
        <v>1037</v>
      </c>
      <c r="C1257" s="86" t="s">
        <v>397</v>
      </c>
      <c r="D1257" s="96" t="s">
        <v>589</v>
      </c>
      <c r="E1257" s="73" t="s">
        <v>1345</v>
      </c>
      <c r="F1257" s="75">
        <v>2.1003439091548408</v>
      </c>
      <c r="G1257" s="76">
        <v>0.76856361055262901</v>
      </c>
      <c r="H1257" s="76">
        <v>1.1879495437466452</v>
      </c>
      <c r="I1257" s="76">
        <v>0.14383075485556668</v>
      </c>
      <c r="J1257" s="77">
        <v>66299.954545454544</v>
      </c>
      <c r="K1257" s="78">
        <v>0.22222222222222221</v>
      </c>
      <c r="L1257" s="79">
        <v>6.4444444444444438</v>
      </c>
    </row>
    <row r="1258" spans="2:12" ht="30.95" customHeight="1" x14ac:dyDescent="0.25">
      <c r="B1258" s="86" t="s">
        <v>1037</v>
      </c>
      <c r="C1258" s="86" t="s">
        <v>47</v>
      </c>
      <c r="D1258" s="96" t="s">
        <v>590</v>
      </c>
      <c r="E1258" s="73" t="s">
        <v>1358</v>
      </c>
      <c r="F1258" s="75">
        <v>2.0200366867286199</v>
      </c>
      <c r="G1258" s="76">
        <v>1.0247403296002591</v>
      </c>
      <c r="H1258" s="76">
        <v>0.7995833333333332</v>
      </c>
      <c r="I1258" s="76">
        <v>0.19571302379502747</v>
      </c>
      <c r="J1258" s="77">
        <v>61384.275631313132</v>
      </c>
      <c r="K1258" s="78">
        <v>0.54545454545454541</v>
      </c>
      <c r="L1258" s="79">
        <v>6.4090909090909074</v>
      </c>
    </row>
    <row r="1259" spans="2:12" ht="30.95" customHeight="1" x14ac:dyDescent="0.25">
      <c r="B1259" s="86" t="s">
        <v>1037</v>
      </c>
      <c r="C1259" s="86" t="s">
        <v>383</v>
      </c>
      <c r="D1259" s="96" t="s">
        <v>301</v>
      </c>
      <c r="E1259" s="73" t="s">
        <v>1347</v>
      </c>
      <c r="F1259" s="75">
        <v>1.3383488171245577</v>
      </c>
      <c r="G1259" s="76" t="s">
        <v>297</v>
      </c>
      <c r="H1259" s="76">
        <v>1.1637267711962835</v>
      </c>
      <c r="I1259" s="76">
        <v>0.17462204592827404</v>
      </c>
      <c r="J1259" s="76" t="s">
        <v>297</v>
      </c>
      <c r="K1259" s="76" t="s">
        <v>297</v>
      </c>
      <c r="L1259" s="76" t="s">
        <v>297</v>
      </c>
    </row>
    <row r="1260" spans="2:12" ht="30.95" customHeight="1" x14ac:dyDescent="0.25">
      <c r="B1260" s="86" t="s">
        <v>1037</v>
      </c>
      <c r="C1260" s="86" t="s">
        <v>43</v>
      </c>
      <c r="D1260" s="96" t="s">
        <v>301</v>
      </c>
      <c r="E1260" s="73" t="s">
        <v>1355</v>
      </c>
      <c r="F1260" s="75">
        <v>1.3251479634434533</v>
      </c>
      <c r="G1260" s="76" t="s">
        <v>297</v>
      </c>
      <c r="H1260" s="76">
        <v>1.1273148148148149</v>
      </c>
      <c r="I1260" s="76">
        <v>0.19783314862863843</v>
      </c>
      <c r="J1260" s="76" t="s">
        <v>297</v>
      </c>
      <c r="K1260" s="76" t="s">
        <v>297</v>
      </c>
      <c r="L1260" s="76" t="s">
        <v>297</v>
      </c>
    </row>
    <row r="1261" spans="2:12" ht="30.95" customHeight="1" x14ac:dyDescent="0.25">
      <c r="B1261" s="86" t="s">
        <v>1037</v>
      </c>
      <c r="C1261" s="86" t="s">
        <v>26</v>
      </c>
      <c r="D1261" s="96" t="s">
        <v>301</v>
      </c>
      <c r="E1261" s="73" t="s">
        <v>1347</v>
      </c>
      <c r="F1261" s="75">
        <v>1.3143181057310005</v>
      </c>
      <c r="G1261" s="76" t="s">
        <v>297</v>
      </c>
      <c r="H1261" s="76">
        <v>1.1946123321123321</v>
      </c>
      <c r="I1261" s="76">
        <v>0.11970577361866838</v>
      </c>
      <c r="J1261" s="76" t="s">
        <v>297</v>
      </c>
      <c r="K1261" s="76" t="s">
        <v>297</v>
      </c>
      <c r="L1261" s="76" t="s">
        <v>297</v>
      </c>
    </row>
    <row r="1262" spans="2:12" ht="30.95" customHeight="1" x14ac:dyDescent="0.25">
      <c r="B1262" s="86" t="s">
        <v>1037</v>
      </c>
      <c r="C1262" s="86" t="s">
        <v>501</v>
      </c>
      <c r="D1262" s="96" t="s">
        <v>301</v>
      </c>
      <c r="E1262" s="73" t="s">
        <v>1346</v>
      </c>
      <c r="F1262" s="75">
        <v>1.2541967597619772</v>
      </c>
      <c r="G1262" s="76" t="s">
        <v>297</v>
      </c>
      <c r="H1262" s="76">
        <v>1.11292403248925</v>
      </c>
      <c r="I1262" s="76">
        <v>0.14127272727272727</v>
      </c>
      <c r="J1262" s="76" t="s">
        <v>297</v>
      </c>
      <c r="K1262" s="76" t="s">
        <v>297</v>
      </c>
      <c r="L1262" s="76" t="s">
        <v>297</v>
      </c>
    </row>
    <row r="1263" spans="2:12" ht="30.95" customHeight="1" x14ac:dyDescent="0.25">
      <c r="B1263" s="86" t="s">
        <v>1037</v>
      </c>
      <c r="C1263" s="86" t="s">
        <v>387</v>
      </c>
      <c r="D1263" s="96" t="s">
        <v>301</v>
      </c>
      <c r="E1263" s="73" t="s">
        <v>1345</v>
      </c>
      <c r="F1263" s="75">
        <v>1.2186725722646301</v>
      </c>
      <c r="G1263" s="76" t="s">
        <v>297</v>
      </c>
      <c r="H1263" s="76">
        <v>1.1095959595959597</v>
      </c>
      <c r="I1263" s="76">
        <v>0.10907661266867047</v>
      </c>
      <c r="J1263" s="76" t="s">
        <v>297</v>
      </c>
      <c r="K1263" s="76" t="s">
        <v>297</v>
      </c>
      <c r="L1263" s="76" t="s">
        <v>297</v>
      </c>
    </row>
    <row r="1264" spans="2:12" ht="30.95" customHeight="1" x14ac:dyDescent="0.25">
      <c r="B1264" s="86" t="s">
        <v>1037</v>
      </c>
      <c r="C1264" s="86" t="s">
        <v>363</v>
      </c>
      <c r="D1264" s="96" t="s">
        <v>302</v>
      </c>
      <c r="E1264" s="73" t="s">
        <v>1346</v>
      </c>
      <c r="F1264" s="75" t="s">
        <v>297</v>
      </c>
      <c r="G1264" s="76" t="s">
        <v>297</v>
      </c>
      <c r="H1264" s="76" t="s">
        <v>297</v>
      </c>
      <c r="I1264" s="76" t="s">
        <v>297</v>
      </c>
      <c r="J1264" s="76" t="s">
        <v>297</v>
      </c>
      <c r="K1264" s="76" t="s">
        <v>297</v>
      </c>
      <c r="L1264" s="76" t="s">
        <v>297</v>
      </c>
    </row>
    <row r="1265" spans="2:12" ht="30.95" customHeight="1" x14ac:dyDescent="0.25">
      <c r="B1265" s="86" t="s">
        <v>1037</v>
      </c>
      <c r="C1265" s="86" t="s">
        <v>410</v>
      </c>
      <c r="D1265" s="96" t="s">
        <v>302</v>
      </c>
      <c r="E1265" s="73" t="s">
        <v>1349</v>
      </c>
      <c r="F1265" s="75" t="s">
        <v>297</v>
      </c>
      <c r="G1265" s="76" t="s">
        <v>297</v>
      </c>
      <c r="H1265" s="76" t="s">
        <v>297</v>
      </c>
      <c r="I1265" s="76" t="s">
        <v>297</v>
      </c>
      <c r="J1265" s="76" t="s">
        <v>297</v>
      </c>
      <c r="K1265" s="76" t="s">
        <v>297</v>
      </c>
      <c r="L1265" s="76" t="s">
        <v>297</v>
      </c>
    </row>
    <row r="1266" spans="2:12" ht="30.95" customHeight="1" x14ac:dyDescent="0.25">
      <c r="B1266" s="86" t="s">
        <v>1037</v>
      </c>
      <c r="C1266" s="73" t="s">
        <v>344</v>
      </c>
      <c r="D1266" s="96" t="s">
        <v>302</v>
      </c>
      <c r="E1266" s="73" t="s">
        <v>1349</v>
      </c>
      <c r="F1266" s="75" t="s">
        <v>297</v>
      </c>
      <c r="G1266" s="76" t="s">
        <v>297</v>
      </c>
      <c r="H1266" s="76" t="s">
        <v>297</v>
      </c>
      <c r="I1266" s="76" t="s">
        <v>297</v>
      </c>
      <c r="J1266" s="76" t="s">
        <v>297</v>
      </c>
      <c r="K1266" s="76" t="s">
        <v>297</v>
      </c>
      <c r="L1266" s="76" t="s">
        <v>297</v>
      </c>
    </row>
    <row r="1267" spans="2:12" ht="30.95" customHeight="1" x14ac:dyDescent="0.25">
      <c r="B1267" s="86" t="s">
        <v>1037</v>
      </c>
      <c r="C1267" s="73" t="s">
        <v>335</v>
      </c>
      <c r="D1267" s="96" t="s">
        <v>302</v>
      </c>
      <c r="E1267" s="73" t="s">
        <v>1351</v>
      </c>
      <c r="F1267" s="75" t="s">
        <v>297</v>
      </c>
      <c r="G1267" s="76" t="s">
        <v>297</v>
      </c>
      <c r="H1267" s="76" t="s">
        <v>297</v>
      </c>
      <c r="I1267" s="76" t="s">
        <v>297</v>
      </c>
      <c r="J1267" s="76" t="s">
        <v>297</v>
      </c>
      <c r="K1267" s="76" t="s">
        <v>297</v>
      </c>
      <c r="L1267" s="76" t="s">
        <v>297</v>
      </c>
    </row>
    <row r="1268" spans="2:12" ht="30.95" customHeight="1" x14ac:dyDescent="0.25">
      <c r="B1268" s="86" t="s">
        <v>1037</v>
      </c>
      <c r="C1268" s="73" t="s">
        <v>374</v>
      </c>
      <c r="D1268" s="96" t="s">
        <v>302</v>
      </c>
      <c r="E1268" s="73" t="s">
        <v>1355</v>
      </c>
      <c r="F1268" s="75" t="s">
        <v>297</v>
      </c>
      <c r="G1268" s="76" t="s">
        <v>297</v>
      </c>
      <c r="H1268" s="76" t="s">
        <v>297</v>
      </c>
      <c r="I1268" s="76" t="s">
        <v>297</v>
      </c>
      <c r="J1268" s="76" t="s">
        <v>297</v>
      </c>
      <c r="K1268" s="76" t="s">
        <v>297</v>
      </c>
      <c r="L1268" s="76" t="s">
        <v>297</v>
      </c>
    </row>
    <row r="1269" spans="2:12" ht="30.95" customHeight="1" x14ac:dyDescent="0.25">
      <c r="B1269" s="73" t="s">
        <v>1038</v>
      </c>
      <c r="C1269" s="73" t="s">
        <v>391</v>
      </c>
      <c r="D1269" s="74" t="s">
        <v>599</v>
      </c>
      <c r="E1269" s="73" t="s">
        <v>1350</v>
      </c>
      <c r="F1269" s="75">
        <v>3.9894301360380169</v>
      </c>
      <c r="G1269" s="76">
        <v>2.752661386074764</v>
      </c>
      <c r="H1269" s="76">
        <v>1.061409090909091</v>
      </c>
      <c r="I1269" s="76">
        <v>0.17535965905416201</v>
      </c>
      <c r="J1269" s="77">
        <v>111462.75266666667</v>
      </c>
      <c r="K1269" s="80">
        <v>1</v>
      </c>
      <c r="L1269" s="79">
        <v>0.60000000000000009</v>
      </c>
    </row>
    <row r="1270" spans="2:12" ht="30.95" customHeight="1" x14ac:dyDescent="0.25">
      <c r="B1270" s="73" t="s">
        <v>1038</v>
      </c>
      <c r="C1270" s="73" t="s">
        <v>416</v>
      </c>
      <c r="D1270" s="74" t="s">
        <v>600</v>
      </c>
      <c r="E1270" s="73" t="s">
        <v>1351</v>
      </c>
      <c r="F1270" s="75">
        <v>3.5217602341154102</v>
      </c>
      <c r="G1270" s="76">
        <v>2.5554166666666669</v>
      </c>
      <c r="H1270" s="76">
        <v>0.80138888888888893</v>
      </c>
      <c r="I1270" s="76">
        <v>0.16495467855985446</v>
      </c>
      <c r="J1270" s="77">
        <v>117984.58687786962</v>
      </c>
      <c r="K1270" s="78">
        <v>0.91666666666666663</v>
      </c>
      <c r="L1270" s="79">
        <v>1.8333333333333335</v>
      </c>
    </row>
    <row r="1271" spans="2:12" ht="30.95" customHeight="1" x14ac:dyDescent="0.25">
      <c r="B1271" s="73" t="s">
        <v>1038</v>
      </c>
      <c r="C1271" s="73" t="s">
        <v>420</v>
      </c>
      <c r="D1271" s="74" t="s">
        <v>601</v>
      </c>
      <c r="E1271" s="73" t="s">
        <v>1344</v>
      </c>
      <c r="F1271" s="75">
        <v>3.4750724075197126</v>
      </c>
      <c r="G1271" s="76">
        <v>2.2211445853799909</v>
      </c>
      <c r="H1271" s="76">
        <v>0.92078579315421427</v>
      </c>
      <c r="I1271" s="76">
        <v>0.33314202898550727</v>
      </c>
      <c r="J1271" s="77">
        <v>86248.545454545456</v>
      </c>
      <c r="K1271" s="80">
        <v>1</v>
      </c>
      <c r="L1271" s="79">
        <v>2.4000000000000004</v>
      </c>
    </row>
    <row r="1272" spans="2:12" ht="30.95" customHeight="1" x14ac:dyDescent="0.25">
      <c r="B1272" s="73" t="s">
        <v>1038</v>
      </c>
      <c r="C1272" s="73" t="s">
        <v>363</v>
      </c>
      <c r="D1272" s="74" t="s">
        <v>602</v>
      </c>
      <c r="E1272" s="73" t="s">
        <v>1346</v>
      </c>
      <c r="F1272" s="75">
        <v>3.4422041299685797</v>
      </c>
      <c r="G1272" s="76">
        <v>2.2873619501945095</v>
      </c>
      <c r="H1272" s="76">
        <v>0.95621442125237199</v>
      </c>
      <c r="I1272" s="76">
        <v>0.19862775852169856</v>
      </c>
      <c r="J1272" s="77">
        <v>104684.39404545454</v>
      </c>
      <c r="K1272" s="78">
        <v>0.83333333333333337</v>
      </c>
      <c r="L1272" s="79">
        <v>2.833333333333333</v>
      </c>
    </row>
    <row r="1273" spans="2:12" ht="30.95" customHeight="1" x14ac:dyDescent="0.25">
      <c r="B1273" s="73" t="s">
        <v>1038</v>
      </c>
      <c r="C1273" s="73" t="s">
        <v>410</v>
      </c>
      <c r="D1273" s="74" t="s">
        <v>603</v>
      </c>
      <c r="E1273" s="73" t="s">
        <v>1349</v>
      </c>
      <c r="F1273" s="75">
        <v>3.2711431295445013</v>
      </c>
      <c r="G1273" s="76">
        <v>2.1598308113653246</v>
      </c>
      <c r="H1273" s="76">
        <v>0.93478947368421061</v>
      </c>
      <c r="I1273" s="76">
        <v>0.17652284449496644</v>
      </c>
      <c r="J1273" s="77">
        <v>100039.8516801556</v>
      </c>
      <c r="K1273" s="80">
        <v>0.92</v>
      </c>
      <c r="L1273" s="79">
        <v>3.1199999999999992</v>
      </c>
    </row>
    <row r="1274" spans="2:12" ht="30.95" customHeight="1" x14ac:dyDescent="0.25">
      <c r="B1274" s="73" t="s">
        <v>1038</v>
      </c>
      <c r="C1274" s="73" t="s">
        <v>352</v>
      </c>
      <c r="D1274" s="74" t="s">
        <v>604</v>
      </c>
      <c r="E1274" s="73" t="s">
        <v>1356</v>
      </c>
      <c r="F1274" s="75">
        <v>3.2113785798193906</v>
      </c>
      <c r="G1274" s="76">
        <v>2.0304657507726032</v>
      </c>
      <c r="H1274" s="76">
        <v>0.90754761904761916</v>
      </c>
      <c r="I1274" s="76">
        <v>0.27336520999916814</v>
      </c>
      <c r="J1274" s="77">
        <v>85899.445429292929</v>
      </c>
      <c r="K1274" s="78">
        <v>0.90909090909090906</v>
      </c>
      <c r="L1274" s="79">
        <v>1.1818181818181817</v>
      </c>
    </row>
    <row r="1275" spans="2:12" ht="30.95" customHeight="1" x14ac:dyDescent="0.25">
      <c r="B1275" s="73" t="s">
        <v>1038</v>
      </c>
      <c r="C1275" s="73" t="s">
        <v>383</v>
      </c>
      <c r="D1275" s="74" t="s">
        <v>605</v>
      </c>
      <c r="E1275" s="73" t="s">
        <v>1347</v>
      </c>
      <c r="F1275" s="75">
        <v>3.0141657213461595</v>
      </c>
      <c r="G1275" s="76">
        <v>1.8502280279307106</v>
      </c>
      <c r="H1275" s="76">
        <v>0.89658503641061793</v>
      </c>
      <c r="I1275" s="76">
        <v>0.26735265700483091</v>
      </c>
      <c r="J1275" s="77">
        <v>89812.090909090912</v>
      </c>
      <c r="K1275" s="78">
        <v>0.77777777777777779</v>
      </c>
      <c r="L1275" s="79">
        <v>3.5555555555555554</v>
      </c>
    </row>
    <row r="1276" spans="2:12" ht="30.95" customHeight="1" x14ac:dyDescent="0.25">
      <c r="B1276" s="73" t="s">
        <v>1038</v>
      </c>
      <c r="C1276" s="73" t="s">
        <v>426</v>
      </c>
      <c r="D1276" s="74" t="s">
        <v>606</v>
      </c>
      <c r="E1276" s="73" t="s">
        <v>1351</v>
      </c>
      <c r="F1276" s="75">
        <v>2.9985863963133697</v>
      </c>
      <c r="G1276" s="76">
        <v>1.7714415652234463</v>
      </c>
      <c r="H1276" s="76">
        <v>1.0902014652014651</v>
      </c>
      <c r="I1276" s="76">
        <v>0.13694336588845818</v>
      </c>
      <c r="J1276" s="77">
        <v>103591.09920634922</v>
      </c>
      <c r="K1276" s="78">
        <v>0.66666666666666663</v>
      </c>
      <c r="L1276" s="79">
        <v>4.2222222222222223</v>
      </c>
    </row>
    <row r="1277" spans="2:12" ht="30.95" customHeight="1" x14ac:dyDescent="0.25">
      <c r="B1277" s="73" t="s">
        <v>1038</v>
      </c>
      <c r="C1277" s="73" t="s">
        <v>387</v>
      </c>
      <c r="D1277" s="74" t="s">
        <v>607</v>
      </c>
      <c r="E1277" s="73" t="s">
        <v>1345</v>
      </c>
      <c r="F1277" s="75">
        <v>2.9155833266075137</v>
      </c>
      <c r="G1277" s="76">
        <v>1.5783664700212638</v>
      </c>
      <c r="H1277" s="76">
        <v>1.1088578088578089</v>
      </c>
      <c r="I1277" s="76">
        <v>0.22835904772844112</v>
      </c>
      <c r="J1277" s="77">
        <v>71169.692760942766</v>
      </c>
      <c r="K1277" s="80">
        <v>0.75</v>
      </c>
      <c r="L1277" s="79">
        <v>3.25</v>
      </c>
    </row>
    <row r="1278" spans="2:12" ht="30.95" customHeight="1" x14ac:dyDescent="0.25">
      <c r="B1278" s="73" t="s">
        <v>1038</v>
      </c>
      <c r="C1278" s="73" t="s">
        <v>432</v>
      </c>
      <c r="D1278" s="74" t="s">
        <v>608</v>
      </c>
      <c r="E1278" s="73" t="s">
        <v>1348</v>
      </c>
      <c r="F1278" s="75">
        <v>2.8106358260673057</v>
      </c>
      <c r="G1278" s="76">
        <v>1.5860624447586029</v>
      </c>
      <c r="H1278" s="76">
        <v>0.9736103855586028</v>
      </c>
      <c r="I1278" s="76">
        <v>0.25096299575010017</v>
      </c>
      <c r="J1278" s="77">
        <v>79160.512213039488</v>
      </c>
      <c r="K1278" s="78">
        <v>0.6875</v>
      </c>
      <c r="L1278" s="79">
        <v>3.8749999999999996</v>
      </c>
    </row>
    <row r="1279" spans="2:12" ht="30.95" customHeight="1" x14ac:dyDescent="0.25">
      <c r="B1279" s="73" t="s">
        <v>1038</v>
      </c>
      <c r="C1279" s="73" t="s">
        <v>434</v>
      </c>
      <c r="D1279" s="74" t="s">
        <v>609</v>
      </c>
      <c r="E1279" s="73" t="s">
        <v>1358</v>
      </c>
      <c r="F1279" s="75">
        <v>2.7185843647795922</v>
      </c>
      <c r="G1279" s="76">
        <v>1.5417031029951125</v>
      </c>
      <c r="H1279" s="76">
        <v>1.0145887024368037</v>
      </c>
      <c r="I1279" s="76">
        <v>0.16229255934767592</v>
      </c>
      <c r="J1279" s="77">
        <v>93283.202721088426</v>
      </c>
      <c r="K1279" s="80">
        <v>0.5</v>
      </c>
      <c r="L1279" s="79">
        <v>4.2857142857142856</v>
      </c>
    </row>
    <row r="1280" spans="2:12" ht="30.95" customHeight="1" x14ac:dyDescent="0.25">
      <c r="B1280" s="73" t="s">
        <v>1038</v>
      </c>
      <c r="C1280" s="73" t="s">
        <v>42</v>
      </c>
      <c r="D1280" s="74" t="s">
        <v>610</v>
      </c>
      <c r="E1280" s="73" t="s">
        <v>1357</v>
      </c>
      <c r="F1280" s="84">
        <v>2.6957198093280312</v>
      </c>
      <c r="G1280" s="76">
        <v>1.4501657305583799</v>
      </c>
      <c r="H1280" s="76">
        <v>1.0827651785289785</v>
      </c>
      <c r="I1280" s="76">
        <v>0.16278890024067255</v>
      </c>
      <c r="J1280" s="77">
        <v>89356.71428571429</v>
      </c>
      <c r="K1280" s="80">
        <v>0.625</v>
      </c>
      <c r="L1280" s="79">
        <v>5.6999999999999993</v>
      </c>
    </row>
    <row r="1281" spans="2:12" ht="30.95" customHeight="1" x14ac:dyDescent="0.25">
      <c r="B1281" s="73" t="s">
        <v>1038</v>
      </c>
      <c r="C1281" s="73" t="s">
        <v>342</v>
      </c>
      <c r="D1281" s="74" t="s">
        <v>611</v>
      </c>
      <c r="E1281" s="73" t="s">
        <v>1352</v>
      </c>
      <c r="F1281" s="75">
        <v>2.6866038168024695</v>
      </c>
      <c r="G1281" s="76">
        <v>1.6151214864895038</v>
      </c>
      <c r="H1281" s="76">
        <v>0.8329437229437231</v>
      </c>
      <c r="I1281" s="76">
        <v>0.23853860736924254</v>
      </c>
      <c r="J1281" s="77">
        <v>76268.001623376622</v>
      </c>
      <c r="K1281" s="78">
        <v>0.58333333333333337</v>
      </c>
      <c r="L1281" s="79">
        <v>3.833333333333333</v>
      </c>
    </row>
    <row r="1282" spans="2:12" ht="30.95" customHeight="1" x14ac:dyDescent="0.25">
      <c r="B1282" s="73" t="s">
        <v>1038</v>
      </c>
      <c r="C1282" s="73" t="s">
        <v>407</v>
      </c>
      <c r="D1282" s="74" t="s">
        <v>612</v>
      </c>
      <c r="E1282" s="73" t="s">
        <v>1358</v>
      </c>
      <c r="F1282" s="75">
        <v>2.6280295087161312</v>
      </c>
      <c r="G1282" s="76">
        <v>1.5290442039401682</v>
      </c>
      <c r="H1282" s="76">
        <v>0.91674528301886804</v>
      </c>
      <c r="I1282" s="76">
        <v>0.18224002175709514</v>
      </c>
      <c r="J1282" s="77">
        <v>94941.122294372297</v>
      </c>
      <c r="K1282" s="78">
        <v>0.4375</v>
      </c>
      <c r="L1282" s="79">
        <v>4.9375</v>
      </c>
    </row>
    <row r="1283" spans="2:12" ht="30.95" customHeight="1" x14ac:dyDescent="0.25">
      <c r="B1283" s="73" t="s">
        <v>1038</v>
      </c>
      <c r="C1283" s="73" t="s">
        <v>394</v>
      </c>
      <c r="D1283" s="74" t="s">
        <v>613</v>
      </c>
      <c r="E1283" s="73" t="s">
        <v>1342</v>
      </c>
      <c r="F1283" s="84">
        <v>2.6138576454660822</v>
      </c>
      <c r="G1283" s="76">
        <v>1.5076089543303401</v>
      </c>
      <c r="H1283" s="76">
        <v>0.94147167755991279</v>
      </c>
      <c r="I1283" s="76">
        <v>0.16477701357582913</v>
      </c>
      <c r="J1283" s="77">
        <v>60044.261075036076</v>
      </c>
      <c r="K1283" s="78">
        <v>0.88888888888888884</v>
      </c>
      <c r="L1283" s="79">
        <v>4.2222222222222223</v>
      </c>
    </row>
    <row r="1284" spans="2:12" ht="30.95" customHeight="1" x14ac:dyDescent="0.25">
      <c r="B1284" s="73" t="s">
        <v>1038</v>
      </c>
      <c r="C1284" s="73" t="s">
        <v>397</v>
      </c>
      <c r="D1284" s="74" t="s">
        <v>614</v>
      </c>
      <c r="E1284" s="73" t="s">
        <v>1345</v>
      </c>
      <c r="F1284" s="75">
        <v>2.6012774613328489</v>
      </c>
      <c r="G1284" s="76">
        <v>1.4604848350459232</v>
      </c>
      <c r="H1284" s="76">
        <v>0.96447354497354498</v>
      </c>
      <c r="I1284" s="76">
        <v>0.176319081313381</v>
      </c>
      <c r="J1284" s="77">
        <v>65422.804297017785</v>
      </c>
      <c r="K1284" s="78">
        <v>0.7142857142857143</v>
      </c>
      <c r="L1284" s="79">
        <v>4.7142857142857144</v>
      </c>
    </row>
    <row r="1285" spans="2:12" ht="30.95" customHeight="1" x14ac:dyDescent="0.25">
      <c r="B1285" s="73" t="s">
        <v>1038</v>
      </c>
      <c r="C1285" s="73" t="s">
        <v>1360</v>
      </c>
      <c r="D1285" s="74" t="s">
        <v>615</v>
      </c>
      <c r="E1285" s="73" t="s">
        <v>1357</v>
      </c>
      <c r="F1285" s="75">
        <v>2.4657529290264661</v>
      </c>
      <c r="G1285" s="76">
        <v>1.1936370666542642</v>
      </c>
      <c r="H1285" s="76">
        <v>1.1330283737426594</v>
      </c>
      <c r="I1285" s="76">
        <v>0.13908748862954246</v>
      </c>
      <c r="J1285" s="77">
        <v>65570.200757575774</v>
      </c>
      <c r="K1285" s="78">
        <v>0.625</v>
      </c>
      <c r="L1285" s="79">
        <v>6</v>
      </c>
    </row>
    <row r="1286" spans="2:12" ht="30.95" customHeight="1" x14ac:dyDescent="0.25">
      <c r="B1286" s="73" t="s">
        <v>1038</v>
      </c>
      <c r="C1286" s="73" t="s">
        <v>47</v>
      </c>
      <c r="D1286" s="74" t="s">
        <v>616</v>
      </c>
      <c r="E1286" s="73" t="s">
        <v>1358</v>
      </c>
      <c r="F1286" s="75">
        <v>2.4245573051599996</v>
      </c>
      <c r="G1286" s="76">
        <v>1.1185478129007698</v>
      </c>
      <c r="H1286" s="76">
        <v>1.1047672672672673</v>
      </c>
      <c r="I1286" s="76">
        <v>0.20124222499196232</v>
      </c>
      <c r="J1286" s="77">
        <v>96035.583333333343</v>
      </c>
      <c r="K1286" s="78">
        <v>0.36363636363636365</v>
      </c>
      <c r="L1286" s="79">
        <v>6.0909090909090917</v>
      </c>
    </row>
    <row r="1287" spans="2:12" ht="30.95" customHeight="1" x14ac:dyDescent="0.25">
      <c r="B1287" s="73" t="s">
        <v>1038</v>
      </c>
      <c r="C1287" s="73" t="s">
        <v>449</v>
      </c>
      <c r="D1287" s="74" t="s">
        <v>617</v>
      </c>
      <c r="E1287" s="73" t="s">
        <v>1358</v>
      </c>
      <c r="F1287" s="75">
        <v>2.3966688723541512</v>
      </c>
      <c r="G1287" s="76">
        <v>1.3068369810702118</v>
      </c>
      <c r="H1287" s="76">
        <v>0.93438436565642846</v>
      </c>
      <c r="I1287" s="76">
        <v>0.15544752562751077</v>
      </c>
      <c r="J1287" s="77">
        <v>86512.217171717159</v>
      </c>
      <c r="K1287" s="78">
        <v>0.42857142857142855</v>
      </c>
      <c r="L1287" s="79">
        <v>5.5714285714285712</v>
      </c>
    </row>
    <row r="1288" spans="2:12" ht="30.95" customHeight="1" x14ac:dyDescent="0.25">
      <c r="B1288" s="73" t="s">
        <v>1038</v>
      </c>
      <c r="C1288" s="73" t="s">
        <v>442</v>
      </c>
      <c r="D1288" s="74" t="s">
        <v>618</v>
      </c>
      <c r="E1288" s="73" t="s">
        <v>1358</v>
      </c>
      <c r="F1288" s="75">
        <v>2.3890280433970705</v>
      </c>
      <c r="G1288" s="76">
        <v>1.1894711594307583</v>
      </c>
      <c r="H1288" s="76">
        <v>1.0606128512010866</v>
      </c>
      <c r="I1288" s="76">
        <v>0.13894403276522571</v>
      </c>
      <c r="J1288" s="77">
        <v>55837.71081267218</v>
      </c>
      <c r="K1288" s="80">
        <v>0.5</v>
      </c>
      <c r="L1288" s="79">
        <v>5.0000000000000009</v>
      </c>
    </row>
    <row r="1289" spans="2:12" ht="30.95" customHeight="1" x14ac:dyDescent="0.25">
      <c r="B1289" s="73" t="s">
        <v>1038</v>
      </c>
      <c r="C1289" s="73" t="s">
        <v>445</v>
      </c>
      <c r="D1289" s="74" t="s">
        <v>619</v>
      </c>
      <c r="E1289" s="73" t="s">
        <v>1358</v>
      </c>
      <c r="F1289" s="75">
        <v>2.3465823063729458</v>
      </c>
      <c r="G1289" s="76">
        <v>1.4547626991067961</v>
      </c>
      <c r="H1289" s="76">
        <v>0.80475427350427353</v>
      </c>
      <c r="I1289" s="76">
        <v>8.7065333761876515E-2</v>
      </c>
      <c r="J1289" s="77">
        <v>96548.229166666657</v>
      </c>
      <c r="K1289" s="78">
        <v>0.44444444444444442</v>
      </c>
      <c r="L1289" s="79">
        <v>4.5555555555555545</v>
      </c>
    </row>
    <row r="1290" spans="2:12" ht="30.95" customHeight="1" x14ac:dyDescent="0.25">
      <c r="B1290" s="73" t="s">
        <v>1038</v>
      </c>
      <c r="C1290" s="73" t="s">
        <v>340</v>
      </c>
      <c r="D1290" s="74" t="s">
        <v>620</v>
      </c>
      <c r="E1290" s="73" t="s">
        <v>1341</v>
      </c>
      <c r="F1290" s="75">
        <v>2.3375824126285343</v>
      </c>
      <c r="G1290" s="76">
        <v>1.1537223875107914</v>
      </c>
      <c r="H1290" s="76">
        <v>0.95833333333333326</v>
      </c>
      <c r="I1290" s="76">
        <v>0.22552669178440971</v>
      </c>
      <c r="J1290" s="77">
        <v>60409.331999999995</v>
      </c>
      <c r="K1290" s="78">
        <v>0.55555555555555558</v>
      </c>
      <c r="L1290" s="79">
        <v>6.3333333333333339</v>
      </c>
    </row>
    <row r="1291" spans="2:12" ht="30.95" customHeight="1" x14ac:dyDescent="0.25">
      <c r="B1291" s="73" t="s">
        <v>1038</v>
      </c>
      <c r="C1291" s="73" t="s">
        <v>364</v>
      </c>
      <c r="D1291" s="74" t="s">
        <v>621</v>
      </c>
      <c r="E1291" s="73" t="s">
        <v>1358</v>
      </c>
      <c r="F1291" s="75">
        <v>2.2979692144218093</v>
      </c>
      <c r="G1291" s="76">
        <v>1.3927532172312309</v>
      </c>
      <c r="H1291" s="76">
        <v>0.84352252685586016</v>
      </c>
      <c r="I1291" s="76">
        <v>6.1693470334718323E-2</v>
      </c>
      <c r="J1291" s="77">
        <v>93827.200000000012</v>
      </c>
      <c r="K1291" s="80">
        <v>0.4</v>
      </c>
      <c r="L1291" s="79">
        <v>5</v>
      </c>
    </row>
    <row r="1292" spans="2:12" ht="30.95" customHeight="1" x14ac:dyDescent="0.25">
      <c r="B1292" s="73" t="s">
        <v>1038</v>
      </c>
      <c r="C1292" s="73" t="s">
        <v>403</v>
      </c>
      <c r="D1292" s="74" t="s">
        <v>622</v>
      </c>
      <c r="E1292" s="73" t="s">
        <v>1358</v>
      </c>
      <c r="F1292" s="75">
        <v>2.2595324210020276</v>
      </c>
      <c r="G1292" s="76">
        <v>1.1941666666666659</v>
      </c>
      <c r="H1292" s="76">
        <v>0.98477618887123419</v>
      </c>
      <c r="I1292" s="76">
        <v>8.0589565464127197E-2</v>
      </c>
      <c r="J1292" s="77">
        <v>50831.805555555555</v>
      </c>
      <c r="K1292" s="78">
        <v>0.66666666666666663</v>
      </c>
      <c r="L1292" s="79">
        <v>6.1111111111111107</v>
      </c>
    </row>
    <row r="1293" spans="2:12" ht="30.95" customHeight="1" x14ac:dyDescent="0.25">
      <c r="B1293" s="73" t="s">
        <v>1038</v>
      </c>
      <c r="C1293" s="73" t="s">
        <v>26</v>
      </c>
      <c r="D1293" s="74" t="s">
        <v>301</v>
      </c>
      <c r="E1293" s="73" t="s">
        <v>1347</v>
      </c>
      <c r="F1293" s="75">
        <v>1.1896493262662284</v>
      </c>
      <c r="G1293" s="76" t="s">
        <v>297</v>
      </c>
      <c r="H1293" s="76">
        <v>1.0594494047661471</v>
      </c>
      <c r="I1293" s="76">
        <v>0.13019992150008119</v>
      </c>
      <c r="J1293" s="76" t="s">
        <v>297</v>
      </c>
      <c r="K1293" s="76" t="s">
        <v>297</v>
      </c>
      <c r="L1293" s="76" t="s">
        <v>297</v>
      </c>
    </row>
    <row r="1294" spans="2:12" ht="30.95" customHeight="1" x14ac:dyDescent="0.25">
      <c r="B1294" s="73" t="s">
        <v>1038</v>
      </c>
      <c r="C1294" s="87" t="s">
        <v>381</v>
      </c>
      <c r="D1294" s="74" t="s">
        <v>301</v>
      </c>
      <c r="E1294" s="73" t="s">
        <v>1355</v>
      </c>
      <c r="F1294" s="75">
        <v>1.1493147658438647</v>
      </c>
      <c r="G1294" s="76" t="s">
        <v>297</v>
      </c>
      <c r="H1294" s="76">
        <v>0.92253556187766728</v>
      </c>
      <c r="I1294" s="76">
        <v>0.22677920396619738</v>
      </c>
      <c r="J1294" s="76" t="s">
        <v>297</v>
      </c>
      <c r="K1294" s="76" t="s">
        <v>297</v>
      </c>
      <c r="L1294" s="76" t="s">
        <v>297</v>
      </c>
    </row>
    <row r="1295" spans="2:12" ht="30.95" customHeight="1" x14ac:dyDescent="0.25">
      <c r="B1295" s="73" t="s">
        <v>1038</v>
      </c>
      <c r="C1295" s="87" t="s">
        <v>33</v>
      </c>
      <c r="D1295" s="74" t="s">
        <v>302</v>
      </c>
      <c r="E1295" s="73" t="s">
        <v>1345</v>
      </c>
      <c r="F1295" s="75" t="s">
        <v>297</v>
      </c>
      <c r="G1295" s="76" t="s">
        <v>297</v>
      </c>
      <c r="H1295" s="76" t="s">
        <v>297</v>
      </c>
      <c r="I1295" s="76" t="s">
        <v>297</v>
      </c>
      <c r="J1295" s="76" t="s">
        <v>297</v>
      </c>
      <c r="K1295" s="76" t="s">
        <v>297</v>
      </c>
      <c r="L1295" s="76" t="s">
        <v>297</v>
      </c>
    </row>
    <row r="1296" spans="2:12" ht="30.95" customHeight="1" x14ac:dyDescent="0.25">
      <c r="B1296" s="73" t="s">
        <v>1038</v>
      </c>
      <c r="C1296" s="73" t="s">
        <v>418</v>
      </c>
      <c r="D1296" s="74" t="s">
        <v>302</v>
      </c>
      <c r="E1296" s="73" t="s">
        <v>1353</v>
      </c>
      <c r="F1296" s="75" t="s">
        <v>297</v>
      </c>
      <c r="G1296" s="76" t="s">
        <v>297</v>
      </c>
      <c r="H1296" s="76" t="s">
        <v>297</v>
      </c>
      <c r="I1296" s="76" t="s">
        <v>297</v>
      </c>
      <c r="J1296" s="76" t="s">
        <v>297</v>
      </c>
      <c r="K1296" s="76" t="s">
        <v>297</v>
      </c>
      <c r="L1296" s="76" t="s">
        <v>297</v>
      </c>
    </row>
    <row r="1297" spans="2:12" ht="30.95" customHeight="1" x14ac:dyDescent="0.25">
      <c r="B1297" s="73" t="s">
        <v>1038</v>
      </c>
      <c r="C1297" s="73" t="s">
        <v>46</v>
      </c>
      <c r="D1297" s="74" t="s">
        <v>302</v>
      </c>
      <c r="E1297" s="73" t="s">
        <v>1345</v>
      </c>
      <c r="F1297" s="75" t="s">
        <v>297</v>
      </c>
      <c r="G1297" s="76" t="s">
        <v>297</v>
      </c>
      <c r="H1297" s="76" t="s">
        <v>297</v>
      </c>
      <c r="I1297" s="76" t="s">
        <v>297</v>
      </c>
      <c r="J1297" s="76" t="s">
        <v>297</v>
      </c>
      <c r="K1297" s="76" t="s">
        <v>297</v>
      </c>
      <c r="L1297" s="76" t="s">
        <v>297</v>
      </c>
    </row>
    <row r="1298" spans="2:12" ht="30.95" customHeight="1" x14ac:dyDescent="0.25">
      <c r="B1298" s="73" t="s">
        <v>1038</v>
      </c>
      <c r="C1298" s="73" t="s">
        <v>374</v>
      </c>
      <c r="D1298" s="74" t="s">
        <v>302</v>
      </c>
      <c r="E1298" s="73" t="s">
        <v>1355</v>
      </c>
      <c r="F1298" s="75" t="s">
        <v>297</v>
      </c>
      <c r="G1298" s="76" t="s">
        <v>297</v>
      </c>
      <c r="H1298" s="76" t="s">
        <v>297</v>
      </c>
      <c r="I1298" s="76" t="s">
        <v>297</v>
      </c>
      <c r="J1298" s="76" t="s">
        <v>297</v>
      </c>
      <c r="K1298" s="76" t="s">
        <v>297</v>
      </c>
      <c r="L1298" s="76" t="s">
        <v>297</v>
      </c>
    </row>
    <row r="1299" spans="2:12" ht="30.95" customHeight="1" x14ac:dyDescent="0.25">
      <c r="B1299" s="86" t="s">
        <v>1039</v>
      </c>
      <c r="C1299" s="86" t="s">
        <v>33</v>
      </c>
      <c r="D1299" s="96" t="s">
        <v>336</v>
      </c>
      <c r="E1299" s="73" t="s">
        <v>1345</v>
      </c>
      <c r="F1299" s="84">
        <v>3.3241696822316746</v>
      </c>
      <c r="G1299" s="76">
        <v>1.5253468055684427</v>
      </c>
      <c r="H1299" s="76">
        <v>1.4421444444444445</v>
      </c>
      <c r="I1299" s="76">
        <v>0.35667843221878737</v>
      </c>
      <c r="J1299" s="77">
        <v>100981.27242236248</v>
      </c>
      <c r="K1299" s="78">
        <v>0.68932038834951459</v>
      </c>
      <c r="L1299" s="79">
        <v>4.5922330097087372</v>
      </c>
    </row>
    <row r="1300" spans="2:12" ht="30.95" customHeight="1" x14ac:dyDescent="0.25">
      <c r="B1300" s="86" t="s">
        <v>1039</v>
      </c>
      <c r="C1300" s="86" t="s">
        <v>344</v>
      </c>
      <c r="D1300" s="96" t="s">
        <v>338</v>
      </c>
      <c r="E1300" s="73" t="s">
        <v>1349</v>
      </c>
      <c r="F1300" s="84">
        <v>3.3218961552057999</v>
      </c>
      <c r="G1300" s="76">
        <v>2.1113098785376816</v>
      </c>
      <c r="H1300" s="76">
        <v>1.0215078817733989</v>
      </c>
      <c r="I1300" s="76">
        <v>0.18907839489471928</v>
      </c>
      <c r="J1300" s="77">
        <v>124969.07561965812</v>
      </c>
      <c r="K1300" s="78">
        <v>0.76470588235294112</v>
      </c>
      <c r="L1300" s="79">
        <v>2.8823529411764701</v>
      </c>
    </row>
    <row r="1301" spans="2:12" ht="30.95" customHeight="1" x14ac:dyDescent="0.25">
      <c r="B1301" s="86" t="s">
        <v>1039</v>
      </c>
      <c r="C1301" s="86" t="s">
        <v>391</v>
      </c>
      <c r="D1301" s="96" t="s">
        <v>339</v>
      </c>
      <c r="E1301" s="73" t="s">
        <v>1350</v>
      </c>
      <c r="F1301" s="75">
        <v>3.2876536859651835</v>
      </c>
      <c r="G1301" s="76">
        <v>2.0192255024515373</v>
      </c>
      <c r="H1301" s="76">
        <v>1.1081043633263583</v>
      </c>
      <c r="I1301" s="76">
        <v>0.16032382018728766</v>
      </c>
      <c r="J1301" s="77">
        <v>95902.799523007867</v>
      </c>
      <c r="K1301" s="80">
        <v>1</v>
      </c>
      <c r="L1301" s="79">
        <v>1.8888888888888893</v>
      </c>
    </row>
    <row r="1302" spans="2:12" ht="30.95" customHeight="1" x14ac:dyDescent="0.25">
      <c r="B1302" s="86" t="s">
        <v>1039</v>
      </c>
      <c r="C1302" s="86" t="s">
        <v>26</v>
      </c>
      <c r="D1302" s="96" t="s">
        <v>341</v>
      </c>
      <c r="E1302" s="73" t="s">
        <v>1347</v>
      </c>
      <c r="F1302" s="75">
        <v>3.2761369213400791</v>
      </c>
      <c r="G1302" s="76">
        <v>2.4639045692682675</v>
      </c>
      <c r="H1302" s="76">
        <v>0.65285071225071234</v>
      </c>
      <c r="I1302" s="76">
        <v>0.15938163982109912</v>
      </c>
      <c r="J1302" s="77">
        <v>109632.81520833333</v>
      </c>
      <c r="K1302" s="80">
        <v>1</v>
      </c>
      <c r="L1302" s="79">
        <v>1.5</v>
      </c>
    </row>
    <row r="1303" spans="2:12" ht="30.95" customHeight="1" x14ac:dyDescent="0.25">
      <c r="B1303" s="86" t="s">
        <v>1039</v>
      </c>
      <c r="C1303" s="86" t="s">
        <v>394</v>
      </c>
      <c r="D1303" s="96" t="s">
        <v>343</v>
      </c>
      <c r="E1303" s="73" t="s">
        <v>1342</v>
      </c>
      <c r="F1303" s="75">
        <v>3.1706649225304719</v>
      </c>
      <c r="G1303" s="76">
        <v>1.9299699138287691</v>
      </c>
      <c r="H1303" s="76">
        <v>1.0506285178236399</v>
      </c>
      <c r="I1303" s="76">
        <v>0.19006649087806302</v>
      </c>
      <c r="J1303" s="77">
        <v>107385.51988888888</v>
      </c>
      <c r="K1303" s="80">
        <v>1</v>
      </c>
      <c r="L1303" s="79">
        <v>4.7333333333333334</v>
      </c>
    </row>
    <row r="1304" spans="2:12" ht="30.95" customHeight="1" x14ac:dyDescent="0.25">
      <c r="B1304" s="86" t="s">
        <v>1039</v>
      </c>
      <c r="C1304" s="86" t="s">
        <v>43</v>
      </c>
      <c r="D1304" s="96" t="s">
        <v>345</v>
      </c>
      <c r="E1304" s="73" t="s">
        <v>1355</v>
      </c>
      <c r="F1304" s="75">
        <v>3.0941906152083258</v>
      </c>
      <c r="G1304" s="76">
        <v>1.8254599857491118</v>
      </c>
      <c r="H1304" s="76">
        <v>1.0530461133402309</v>
      </c>
      <c r="I1304" s="76">
        <v>0.21568451611898318</v>
      </c>
      <c r="J1304" s="77">
        <v>75274.082190957182</v>
      </c>
      <c r="K1304" s="80">
        <v>0.9</v>
      </c>
      <c r="L1304" s="79">
        <v>2.4000000000000004</v>
      </c>
    </row>
    <row r="1305" spans="2:12" ht="30.95" customHeight="1" x14ac:dyDescent="0.25">
      <c r="B1305" s="86" t="s">
        <v>1039</v>
      </c>
      <c r="C1305" s="86" t="s">
        <v>374</v>
      </c>
      <c r="D1305" s="96" t="s">
        <v>346</v>
      </c>
      <c r="E1305" s="73" t="s">
        <v>1355</v>
      </c>
      <c r="F1305" s="84">
        <v>2.9612433771767748</v>
      </c>
      <c r="G1305" s="76">
        <v>1.9635244284322277</v>
      </c>
      <c r="H1305" s="76">
        <v>0.92644716394716409</v>
      </c>
      <c r="I1305" s="76">
        <v>7.1271784797383109E-2</v>
      </c>
      <c r="J1305" s="77">
        <v>89540.813142857151</v>
      </c>
      <c r="K1305" s="78">
        <v>0.83333333333333337</v>
      </c>
      <c r="L1305" s="79">
        <v>1.6666666666666665</v>
      </c>
    </row>
    <row r="1306" spans="2:12" ht="30.95" customHeight="1" x14ac:dyDescent="0.25">
      <c r="B1306" s="86" t="s">
        <v>1039</v>
      </c>
      <c r="C1306" s="86" t="s">
        <v>299</v>
      </c>
      <c r="D1306" s="96" t="s">
        <v>347</v>
      </c>
      <c r="E1306" s="73" t="s">
        <v>1345</v>
      </c>
      <c r="F1306" s="84">
        <v>2.9560341063353288</v>
      </c>
      <c r="G1306" s="76">
        <v>1.5747283057673169</v>
      </c>
      <c r="H1306" s="76">
        <v>1.1890891156462586</v>
      </c>
      <c r="I1306" s="76">
        <v>0.19221668492175323</v>
      </c>
      <c r="J1306" s="77">
        <v>92983.063273208274</v>
      </c>
      <c r="K1306" s="78">
        <v>0.78947368421052633</v>
      </c>
      <c r="L1306" s="79">
        <v>4.6315789473684212</v>
      </c>
    </row>
    <row r="1307" spans="2:12" ht="30.95" customHeight="1" x14ac:dyDescent="0.25">
      <c r="B1307" s="86" t="s">
        <v>1039</v>
      </c>
      <c r="C1307" s="86" t="s">
        <v>47</v>
      </c>
      <c r="D1307" s="96" t="s">
        <v>348</v>
      </c>
      <c r="E1307" s="73" t="s">
        <v>1358</v>
      </c>
      <c r="F1307" s="75">
        <v>2.6339800051365221</v>
      </c>
      <c r="G1307" s="76">
        <v>1.3958904168966262</v>
      </c>
      <c r="H1307" s="76">
        <v>0.99279788838612371</v>
      </c>
      <c r="I1307" s="76">
        <v>0.24529169985377203</v>
      </c>
      <c r="J1307" s="77">
        <v>83139.915565394185</v>
      </c>
      <c r="K1307" s="78">
        <v>0.75862068965517238</v>
      </c>
      <c r="L1307" s="79">
        <v>5</v>
      </c>
    </row>
    <row r="1308" spans="2:12" ht="30.95" customHeight="1" x14ac:dyDescent="0.25">
      <c r="B1308" s="86" t="s">
        <v>1039</v>
      </c>
      <c r="C1308" s="86" t="s">
        <v>410</v>
      </c>
      <c r="D1308" s="96" t="s">
        <v>301</v>
      </c>
      <c r="E1308" s="73" t="s">
        <v>1349</v>
      </c>
      <c r="F1308" s="84">
        <v>1.2133001624878879</v>
      </c>
      <c r="G1308" s="76" t="s">
        <v>297</v>
      </c>
      <c r="H1308" s="76">
        <v>1.0098958333333332</v>
      </c>
      <c r="I1308" s="76">
        <v>0.20340432915455453</v>
      </c>
      <c r="J1308" s="76" t="s">
        <v>297</v>
      </c>
      <c r="K1308" s="76" t="s">
        <v>297</v>
      </c>
      <c r="L1308" s="76" t="s">
        <v>297</v>
      </c>
    </row>
    <row r="1309" spans="2:12" ht="30.95" customHeight="1" x14ac:dyDescent="0.25">
      <c r="B1309" s="86" t="s">
        <v>1039</v>
      </c>
      <c r="C1309" s="86" t="s">
        <v>45</v>
      </c>
      <c r="D1309" s="96" t="s">
        <v>301</v>
      </c>
      <c r="E1309" s="73" t="s">
        <v>1348</v>
      </c>
      <c r="F1309" s="84">
        <v>1.2088621127143426</v>
      </c>
      <c r="G1309" s="76" t="s">
        <v>297</v>
      </c>
      <c r="H1309" s="76">
        <v>1.0638363636363637</v>
      </c>
      <c r="I1309" s="76">
        <v>0.14502574907797899</v>
      </c>
      <c r="J1309" s="76" t="s">
        <v>297</v>
      </c>
      <c r="K1309" s="76" t="s">
        <v>297</v>
      </c>
      <c r="L1309" s="76" t="s">
        <v>297</v>
      </c>
    </row>
    <row r="1310" spans="2:12" ht="30.95" customHeight="1" x14ac:dyDescent="0.25">
      <c r="B1310" s="86" t="s">
        <v>1039</v>
      </c>
      <c r="C1310" s="86" t="s">
        <v>35</v>
      </c>
      <c r="D1310" s="96" t="s">
        <v>301</v>
      </c>
      <c r="E1310" s="73" t="s">
        <v>1342</v>
      </c>
      <c r="F1310" s="75">
        <v>1.075517789533498</v>
      </c>
      <c r="G1310" s="76" t="s">
        <v>297</v>
      </c>
      <c r="H1310" s="76">
        <v>0.87171521567821286</v>
      </c>
      <c r="I1310" s="76">
        <v>0.20380257385528516</v>
      </c>
      <c r="J1310" s="76" t="s">
        <v>297</v>
      </c>
      <c r="K1310" s="76" t="s">
        <v>297</v>
      </c>
      <c r="L1310" s="76" t="s">
        <v>297</v>
      </c>
    </row>
    <row r="1311" spans="2:12" ht="30.95" customHeight="1" x14ac:dyDescent="0.25">
      <c r="B1311" s="86" t="s">
        <v>1039</v>
      </c>
      <c r="C1311" s="73" t="s">
        <v>342</v>
      </c>
      <c r="D1311" s="96" t="s">
        <v>302</v>
      </c>
      <c r="E1311" s="73" t="s">
        <v>1352</v>
      </c>
      <c r="F1311" s="75" t="s">
        <v>297</v>
      </c>
      <c r="G1311" s="76" t="s">
        <v>297</v>
      </c>
      <c r="H1311" s="76" t="s">
        <v>297</v>
      </c>
      <c r="I1311" s="76" t="s">
        <v>297</v>
      </c>
      <c r="J1311" s="76" t="s">
        <v>297</v>
      </c>
      <c r="K1311" s="76" t="s">
        <v>297</v>
      </c>
      <c r="L1311" s="76" t="s">
        <v>297</v>
      </c>
    </row>
    <row r="1312" spans="2:12" ht="30.95" customHeight="1" x14ac:dyDescent="0.25">
      <c r="B1312" s="73" t="s">
        <v>1040</v>
      </c>
      <c r="C1312" s="73" t="s">
        <v>43</v>
      </c>
      <c r="D1312" s="74" t="s">
        <v>1041</v>
      </c>
      <c r="E1312" s="73" t="s">
        <v>1355</v>
      </c>
      <c r="F1312" s="75">
        <v>3.6215568993349176</v>
      </c>
      <c r="G1312" s="76">
        <v>2.2534799939816259</v>
      </c>
      <c r="H1312" s="76">
        <v>1.180189594356261</v>
      </c>
      <c r="I1312" s="76">
        <v>0.18788731099703077</v>
      </c>
      <c r="J1312" s="77">
        <v>141017.84500000003</v>
      </c>
      <c r="K1312" s="78">
        <v>0.83333333333333337</v>
      </c>
      <c r="L1312" s="79">
        <v>1.5</v>
      </c>
    </row>
    <row r="1313" spans="2:12" ht="30.95" customHeight="1" x14ac:dyDescent="0.25">
      <c r="B1313" s="73" t="s">
        <v>1040</v>
      </c>
      <c r="C1313" s="73" t="s">
        <v>501</v>
      </c>
      <c r="D1313" s="74" t="s">
        <v>1042</v>
      </c>
      <c r="E1313" s="73" t="s">
        <v>1346</v>
      </c>
      <c r="F1313" s="75">
        <v>3.5333509499633875</v>
      </c>
      <c r="G1313" s="76">
        <v>2.2666279069767437</v>
      </c>
      <c r="H1313" s="76">
        <v>1.1255921281783352</v>
      </c>
      <c r="I1313" s="76">
        <v>0.14113091480830856</v>
      </c>
      <c r="J1313" s="77">
        <v>203680.31881061703</v>
      </c>
      <c r="K1313" s="78">
        <v>0.76744186046511631</v>
      </c>
      <c r="L1313" s="79">
        <v>2.8139534883720927</v>
      </c>
    </row>
    <row r="1314" spans="2:12" ht="30.95" customHeight="1" x14ac:dyDescent="0.25">
      <c r="B1314" s="73" t="s">
        <v>1040</v>
      </c>
      <c r="C1314" s="73" t="s">
        <v>344</v>
      </c>
      <c r="D1314" s="74" t="s">
        <v>1043</v>
      </c>
      <c r="E1314" s="73" t="s">
        <v>1349</v>
      </c>
      <c r="F1314" s="75">
        <v>3.5084949778004546</v>
      </c>
      <c r="G1314" s="76">
        <v>2.1833516690003099</v>
      </c>
      <c r="H1314" s="76">
        <v>1.1713170498084291</v>
      </c>
      <c r="I1314" s="76">
        <v>0.15382625899171548</v>
      </c>
      <c r="J1314" s="77">
        <v>93401.744402236654</v>
      </c>
      <c r="K1314" s="78">
        <v>0.95238095238095233</v>
      </c>
      <c r="L1314" s="79">
        <v>2.1428571428571423</v>
      </c>
    </row>
    <row r="1315" spans="2:12" ht="30.95" customHeight="1" x14ac:dyDescent="0.25">
      <c r="B1315" s="73" t="s">
        <v>1040</v>
      </c>
      <c r="C1315" s="73" t="s">
        <v>394</v>
      </c>
      <c r="D1315" s="74" t="s">
        <v>1044</v>
      </c>
      <c r="E1315" s="73" t="s">
        <v>1342</v>
      </c>
      <c r="F1315" s="75">
        <v>3.4321308311168774</v>
      </c>
      <c r="G1315" s="76">
        <v>1.9774668451001061</v>
      </c>
      <c r="H1315" s="76">
        <v>1.3066718913270639</v>
      </c>
      <c r="I1315" s="76">
        <v>0.14799209468970739</v>
      </c>
      <c r="J1315" s="77">
        <v>107260.59387291285</v>
      </c>
      <c r="K1315" s="78">
        <v>0.875</v>
      </c>
      <c r="L1315" s="79">
        <v>2.9166666666666674</v>
      </c>
    </row>
    <row r="1316" spans="2:12" ht="30.95" customHeight="1" x14ac:dyDescent="0.25">
      <c r="B1316" s="73" t="s">
        <v>1040</v>
      </c>
      <c r="C1316" s="73" t="s">
        <v>391</v>
      </c>
      <c r="D1316" s="74" t="s">
        <v>1045</v>
      </c>
      <c r="E1316" s="73" t="s">
        <v>1350</v>
      </c>
      <c r="F1316" s="75">
        <v>3.4231526667907142</v>
      </c>
      <c r="G1316" s="76">
        <v>2.1259734699805852</v>
      </c>
      <c r="H1316" s="76">
        <v>1.068478785907218</v>
      </c>
      <c r="I1316" s="76">
        <v>0.22870041090291077</v>
      </c>
      <c r="J1316" s="77">
        <v>117495.89987631417</v>
      </c>
      <c r="K1316" s="78">
        <v>0.875</v>
      </c>
      <c r="L1316" s="79">
        <v>2.4999999999999996</v>
      </c>
    </row>
    <row r="1317" spans="2:12" ht="30.95" customHeight="1" x14ac:dyDescent="0.25">
      <c r="B1317" s="73" t="s">
        <v>1040</v>
      </c>
      <c r="C1317" s="73" t="s">
        <v>47</v>
      </c>
      <c r="D1317" s="74" t="s">
        <v>1046</v>
      </c>
      <c r="E1317" s="73" t="s">
        <v>1358</v>
      </c>
      <c r="F1317" s="75">
        <v>3.3729304005609335</v>
      </c>
      <c r="G1317" s="76">
        <v>1.8693679030865211</v>
      </c>
      <c r="H1317" s="76">
        <v>1.2134469074986316</v>
      </c>
      <c r="I1317" s="76">
        <v>0.29011558997578057</v>
      </c>
      <c r="J1317" s="77">
        <v>128559.23286096258</v>
      </c>
      <c r="K1317" s="78">
        <v>0.65384615384615385</v>
      </c>
      <c r="L1317" s="79">
        <v>3.1153846153846159</v>
      </c>
    </row>
    <row r="1318" spans="2:12" ht="30.95" customHeight="1" x14ac:dyDescent="0.25">
      <c r="B1318" s="73" t="s">
        <v>1040</v>
      </c>
      <c r="C1318" s="73" t="s">
        <v>410</v>
      </c>
      <c r="D1318" s="74" t="s">
        <v>1047</v>
      </c>
      <c r="E1318" s="73" t="s">
        <v>1349</v>
      </c>
      <c r="F1318" s="75">
        <v>3.3638264316668476</v>
      </c>
      <c r="G1318" s="76">
        <v>2.0024398292578947</v>
      </c>
      <c r="H1318" s="76">
        <v>1.1909125</v>
      </c>
      <c r="I1318" s="76">
        <v>0.17047410240895272</v>
      </c>
      <c r="J1318" s="77">
        <v>84237.741777096351</v>
      </c>
      <c r="K1318" s="78">
        <v>0.94736842105263153</v>
      </c>
      <c r="L1318" s="79">
        <v>2.8421052631578947</v>
      </c>
    </row>
    <row r="1319" spans="2:12" ht="30.95" customHeight="1" x14ac:dyDescent="0.25">
      <c r="B1319" s="73" t="s">
        <v>1040</v>
      </c>
      <c r="C1319" s="73" t="s">
        <v>33</v>
      </c>
      <c r="D1319" s="74" t="s">
        <v>1048</v>
      </c>
      <c r="E1319" s="73" t="s">
        <v>1345</v>
      </c>
      <c r="F1319" s="75">
        <v>3.2515927218197529</v>
      </c>
      <c r="G1319" s="76">
        <v>1.5618568461233109</v>
      </c>
      <c r="H1319" s="76">
        <v>1.3860431235431234</v>
      </c>
      <c r="I1319" s="76">
        <v>0.3036927521533187</v>
      </c>
      <c r="J1319" s="77">
        <v>113446.72158439351</v>
      </c>
      <c r="K1319" s="78">
        <v>0.63225806451612898</v>
      </c>
      <c r="L1319" s="79">
        <v>4.4258064516128997</v>
      </c>
    </row>
    <row r="1320" spans="2:12" ht="30.95" customHeight="1" x14ac:dyDescent="0.25">
      <c r="B1320" s="73" t="s">
        <v>1040</v>
      </c>
      <c r="C1320" s="73" t="s">
        <v>418</v>
      </c>
      <c r="D1320" s="74" t="s">
        <v>1049</v>
      </c>
      <c r="E1320" s="73" t="s">
        <v>1353</v>
      </c>
      <c r="F1320" s="75">
        <v>3.2193926992058017</v>
      </c>
      <c r="G1320" s="76">
        <v>1.8428334189167574</v>
      </c>
      <c r="H1320" s="76">
        <v>1.2059684684684684</v>
      </c>
      <c r="I1320" s="76">
        <v>0.17059081182057573</v>
      </c>
      <c r="J1320" s="77">
        <v>114188.60761363638</v>
      </c>
      <c r="K1320" s="78">
        <v>0.72727272727272729</v>
      </c>
      <c r="L1320" s="79">
        <v>4.7272727272727266</v>
      </c>
    </row>
    <row r="1321" spans="2:12" ht="30.95" customHeight="1" x14ac:dyDescent="0.25">
      <c r="B1321" s="73" t="s">
        <v>1040</v>
      </c>
      <c r="C1321" s="73" t="s">
        <v>39</v>
      </c>
      <c r="D1321" s="74" t="s">
        <v>1050</v>
      </c>
      <c r="E1321" s="73" t="s">
        <v>1350</v>
      </c>
      <c r="F1321" s="75">
        <v>3.1287609153319687</v>
      </c>
      <c r="G1321" s="76">
        <v>1.6154162217854726</v>
      </c>
      <c r="H1321" s="76">
        <v>1.3242263483642793</v>
      </c>
      <c r="I1321" s="76">
        <v>0.18911834518221679</v>
      </c>
      <c r="J1321" s="77">
        <v>98184.448030303014</v>
      </c>
      <c r="K1321" s="78">
        <v>0.73333333333333328</v>
      </c>
      <c r="L1321" s="79">
        <v>4.4000000000000012</v>
      </c>
    </row>
    <row r="1322" spans="2:12" ht="30.95" customHeight="1" x14ac:dyDescent="0.25">
      <c r="B1322" s="73" t="s">
        <v>1040</v>
      </c>
      <c r="C1322" s="73" t="s">
        <v>38</v>
      </c>
      <c r="D1322" s="74" t="s">
        <v>1051</v>
      </c>
      <c r="E1322" s="73" t="s">
        <v>1345</v>
      </c>
      <c r="F1322" s="75">
        <v>3.087345368900317</v>
      </c>
      <c r="G1322" s="76">
        <v>1.8899402129187095</v>
      </c>
      <c r="H1322" s="76">
        <v>1.0640035279263222</v>
      </c>
      <c r="I1322" s="76">
        <v>0.1334016280552851</v>
      </c>
      <c r="J1322" s="77">
        <v>174247.68432922979</v>
      </c>
      <c r="K1322" s="78">
        <v>0.72727272727272729</v>
      </c>
      <c r="L1322" s="79">
        <v>4.1818181818181817</v>
      </c>
    </row>
    <row r="1323" spans="2:12" ht="30.95" customHeight="1" x14ac:dyDescent="0.25">
      <c r="B1323" s="73" t="s">
        <v>1040</v>
      </c>
      <c r="C1323" s="73" t="s">
        <v>19</v>
      </c>
      <c r="D1323" s="74" t="s">
        <v>1052</v>
      </c>
      <c r="E1323" s="73" t="s">
        <v>1345</v>
      </c>
      <c r="F1323" s="75">
        <v>2.9284388789622935</v>
      </c>
      <c r="G1323" s="76">
        <v>1.547594125520166</v>
      </c>
      <c r="H1323" s="76">
        <v>1.1861111111111109</v>
      </c>
      <c r="I1323" s="76">
        <v>0.19473364233101653</v>
      </c>
      <c r="J1323" s="77">
        <v>97168.714455266949</v>
      </c>
      <c r="K1323" s="78">
        <v>0.7142857142857143</v>
      </c>
      <c r="L1323" s="79">
        <v>4.7619047619047628</v>
      </c>
    </row>
    <row r="1324" spans="2:12" ht="30.95" customHeight="1" x14ac:dyDescent="0.25">
      <c r="B1324" s="73" t="s">
        <v>1040</v>
      </c>
      <c r="C1324" s="73" t="s">
        <v>463</v>
      </c>
      <c r="D1324" s="74" t="s">
        <v>1053</v>
      </c>
      <c r="E1324" s="73" t="s">
        <v>1354</v>
      </c>
      <c r="F1324" s="75">
        <v>2.8492307135962185</v>
      </c>
      <c r="G1324" s="76">
        <v>1.6678811830253626</v>
      </c>
      <c r="H1324" s="76">
        <v>1.0455835573476702</v>
      </c>
      <c r="I1324" s="76">
        <v>0.13576597322318554</v>
      </c>
      <c r="J1324" s="77">
        <v>116726.88099404179</v>
      </c>
      <c r="K1324" s="78">
        <v>0.68888888888888888</v>
      </c>
      <c r="L1324" s="79">
        <v>4.0222222222222221</v>
      </c>
    </row>
    <row r="1325" spans="2:12" ht="30.95" customHeight="1" x14ac:dyDescent="0.25">
      <c r="B1325" s="73" t="s">
        <v>1040</v>
      </c>
      <c r="C1325" s="73" t="s">
        <v>449</v>
      </c>
      <c r="D1325" s="74" t="s">
        <v>1054</v>
      </c>
      <c r="E1325" s="73" t="s">
        <v>1358</v>
      </c>
      <c r="F1325" s="75">
        <v>2.702283601155536</v>
      </c>
      <c r="G1325" s="76">
        <v>1.9913678076979637</v>
      </c>
      <c r="H1325" s="76">
        <v>0.56471076339497395</v>
      </c>
      <c r="I1325" s="76">
        <v>0.1462050300625985</v>
      </c>
      <c r="J1325" s="77">
        <v>159827.7032771915</v>
      </c>
      <c r="K1325" s="78">
        <v>0.72727272727272729</v>
      </c>
      <c r="L1325" s="79">
        <v>3.25</v>
      </c>
    </row>
    <row r="1326" spans="2:12" ht="30.95" customHeight="1" x14ac:dyDescent="0.25">
      <c r="B1326" s="73" t="s">
        <v>1040</v>
      </c>
      <c r="C1326" s="73" t="s">
        <v>299</v>
      </c>
      <c r="D1326" s="74" t="s">
        <v>1055</v>
      </c>
      <c r="E1326" s="73" t="s">
        <v>1345</v>
      </c>
      <c r="F1326" s="75">
        <v>2.6213622635103451</v>
      </c>
      <c r="G1326" s="76">
        <v>1.448936700925292</v>
      </c>
      <c r="H1326" s="76">
        <v>1.0123745819397991</v>
      </c>
      <c r="I1326" s="76">
        <v>0.16005098064525383</v>
      </c>
      <c r="J1326" s="77">
        <v>90598.060128282814</v>
      </c>
      <c r="K1326" s="78">
        <v>0.69444444444444442</v>
      </c>
      <c r="L1326" s="79">
        <v>5.1388888888888875</v>
      </c>
    </row>
    <row r="1327" spans="2:12" ht="30.95" customHeight="1" x14ac:dyDescent="0.25">
      <c r="B1327" s="73" t="s">
        <v>1040</v>
      </c>
      <c r="C1327" s="73" t="s">
        <v>493</v>
      </c>
      <c r="D1327" s="74" t="s">
        <v>1056</v>
      </c>
      <c r="E1327" s="73" t="s">
        <v>1349</v>
      </c>
      <c r="F1327" s="75">
        <v>2.2691262906913279</v>
      </c>
      <c r="G1327" s="76">
        <v>1.4254196052195076</v>
      </c>
      <c r="H1327" s="76">
        <v>0.73899711399711399</v>
      </c>
      <c r="I1327" s="76">
        <v>0.10470957147470636</v>
      </c>
      <c r="J1327" s="77">
        <v>98676.590909090912</v>
      </c>
      <c r="K1327" s="80">
        <v>0.5</v>
      </c>
      <c r="L1327" s="79">
        <v>4.625</v>
      </c>
    </row>
    <row r="1328" spans="2:12" ht="30.95" customHeight="1" x14ac:dyDescent="0.25">
      <c r="B1328" s="73" t="s">
        <v>1040</v>
      </c>
      <c r="C1328" s="73" t="s">
        <v>305</v>
      </c>
      <c r="D1328" s="74" t="s">
        <v>1057</v>
      </c>
      <c r="E1328" s="73" t="s">
        <v>1350</v>
      </c>
      <c r="F1328" s="75">
        <v>2.0605386473429954</v>
      </c>
      <c r="G1328" s="76">
        <v>1.5595000000000003</v>
      </c>
      <c r="H1328" s="76">
        <v>0.43756038647342999</v>
      </c>
      <c r="I1328" s="76">
        <v>6.347826086956522E-2</v>
      </c>
      <c r="J1328" s="77">
        <v>48004.36279761904</v>
      </c>
      <c r="K1328" s="80">
        <v>0.8</v>
      </c>
      <c r="L1328" s="102">
        <v>2.1999999999999997</v>
      </c>
    </row>
    <row r="1329" spans="2:12" ht="30.95" customHeight="1" x14ac:dyDescent="0.25">
      <c r="B1329" s="73" t="s">
        <v>1040</v>
      </c>
      <c r="C1329" s="73" t="s">
        <v>26</v>
      </c>
      <c r="D1329" s="74" t="s">
        <v>301</v>
      </c>
      <c r="E1329" s="73" t="s">
        <v>1347</v>
      </c>
      <c r="F1329" s="75">
        <v>1.3114735916696962</v>
      </c>
      <c r="G1329" s="76" t="s">
        <v>297</v>
      </c>
      <c r="H1329" s="76">
        <v>0.16458613154210472</v>
      </c>
      <c r="I1329" s="76">
        <v>1.1468874601275916</v>
      </c>
      <c r="J1329" s="76" t="s">
        <v>297</v>
      </c>
      <c r="K1329" s="76" t="s">
        <v>297</v>
      </c>
      <c r="L1329" s="76" t="s">
        <v>297</v>
      </c>
    </row>
    <row r="1330" spans="2:12" ht="30.95" customHeight="1" x14ac:dyDescent="0.25">
      <c r="B1330" s="73" t="s">
        <v>1040</v>
      </c>
      <c r="C1330" s="73" t="s">
        <v>304</v>
      </c>
      <c r="D1330" s="74" t="s">
        <v>301</v>
      </c>
      <c r="E1330" s="73" t="s">
        <v>1350</v>
      </c>
      <c r="F1330" s="75">
        <v>1.2483258338832146</v>
      </c>
      <c r="G1330" s="76" t="s">
        <v>297</v>
      </c>
      <c r="H1330" s="76">
        <v>0.15712016012434954</v>
      </c>
      <c r="I1330" s="76">
        <v>1.0912056737588651</v>
      </c>
      <c r="J1330" s="76" t="s">
        <v>297</v>
      </c>
      <c r="K1330" s="76" t="s">
        <v>297</v>
      </c>
      <c r="L1330" s="76" t="s">
        <v>297</v>
      </c>
    </row>
    <row r="1331" spans="2:12" ht="30.95" customHeight="1" x14ac:dyDescent="0.25">
      <c r="B1331" s="73" t="s">
        <v>1040</v>
      </c>
      <c r="C1331" s="73" t="s">
        <v>374</v>
      </c>
      <c r="D1331" s="74" t="s">
        <v>301</v>
      </c>
      <c r="E1331" s="73" t="s">
        <v>1355</v>
      </c>
      <c r="F1331" s="75">
        <v>0.98745781320319215</v>
      </c>
      <c r="G1331" s="76" t="s">
        <v>297</v>
      </c>
      <c r="H1331" s="76">
        <v>0.1882911465365254</v>
      </c>
      <c r="I1331" s="76">
        <v>0.79916666666666669</v>
      </c>
      <c r="J1331" s="76" t="s">
        <v>297</v>
      </c>
      <c r="K1331" s="76" t="s">
        <v>297</v>
      </c>
      <c r="L1331" s="76" t="s">
        <v>297</v>
      </c>
    </row>
    <row r="1332" spans="2:12" ht="30.95" customHeight="1" x14ac:dyDescent="0.25">
      <c r="B1332" s="73" t="s">
        <v>1040</v>
      </c>
      <c r="C1332" s="73" t="s">
        <v>342</v>
      </c>
      <c r="D1332" s="74" t="s">
        <v>302</v>
      </c>
      <c r="E1332" s="73" t="s">
        <v>1352</v>
      </c>
      <c r="F1332" s="75" t="s">
        <v>297</v>
      </c>
      <c r="G1332" s="76" t="s">
        <v>297</v>
      </c>
      <c r="H1332" s="76" t="s">
        <v>297</v>
      </c>
      <c r="I1332" s="76" t="s">
        <v>297</v>
      </c>
      <c r="J1332" s="76" t="s">
        <v>297</v>
      </c>
      <c r="K1332" s="76" t="s">
        <v>297</v>
      </c>
      <c r="L1332" s="76" t="s">
        <v>297</v>
      </c>
    </row>
    <row r="1333" spans="2:12" ht="30.95" customHeight="1" x14ac:dyDescent="0.25">
      <c r="B1333" s="73" t="s">
        <v>1040</v>
      </c>
      <c r="C1333" s="86" t="s">
        <v>352</v>
      </c>
      <c r="D1333" s="74" t="s">
        <v>302</v>
      </c>
      <c r="E1333" s="73" t="s">
        <v>1356</v>
      </c>
      <c r="F1333" s="75" t="s">
        <v>297</v>
      </c>
      <c r="G1333" s="76" t="s">
        <v>297</v>
      </c>
      <c r="H1333" s="76" t="s">
        <v>297</v>
      </c>
      <c r="I1333" s="76" t="s">
        <v>297</v>
      </c>
      <c r="J1333" s="76" t="s">
        <v>297</v>
      </c>
      <c r="K1333" s="76" t="s">
        <v>297</v>
      </c>
      <c r="L1333" s="76" t="s">
        <v>297</v>
      </c>
    </row>
    <row r="1334" spans="2:12" ht="30.95" customHeight="1" x14ac:dyDescent="0.25">
      <c r="B1334" s="73" t="s">
        <v>1040</v>
      </c>
      <c r="C1334" s="86" t="s">
        <v>36</v>
      </c>
      <c r="D1334" s="74" t="s">
        <v>302</v>
      </c>
      <c r="E1334" s="73" t="s">
        <v>1345</v>
      </c>
      <c r="F1334" s="75" t="s">
        <v>297</v>
      </c>
      <c r="G1334" s="76" t="s">
        <v>297</v>
      </c>
      <c r="H1334" s="76" t="s">
        <v>297</v>
      </c>
      <c r="I1334" s="76" t="s">
        <v>297</v>
      </c>
      <c r="J1334" s="76" t="s">
        <v>297</v>
      </c>
      <c r="K1334" s="76" t="s">
        <v>297</v>
      </c>
      <c r="L1334" s="76" t="s">
        <v>297</v>
      </c>
    </row>
    <row r="1335" spans="2:12" ht="30.95" customHeight="1" x14ac:dyDescent="0.25">
      <c r="B1335" s="73" t="s">
        <v>1040</v>
      </c>
      <c r="C1335" s="73" t="s">
        <v>436</v>
      </c>
      <c r="D1335" s="74" t="s">
        <v>302</v>
      </c>
      <c r="E1335" s="73" t="s">
        <v>1352</v>
      </c>
      <c r="F1335" s="75" t="s">
        <v>297</v>
      </c>
      <c r="G1335" s="76" t="s">
        <v>297</v>
      </c>
      <c r="H1335" s="76" t="s">
        <v>297</v>
      </c>
      <c r="I1335" s="76" t="s">
        <v>297</v>
      </c>
      <c r="J1335" s="76" t="s">
        <v>297</v>
      </c>
      <c r="K1335" s="76" t="s">
        <v>297</v>
      </c>
      <c r="L1335" s="76" t="s">
        <v>297</v>
      </c>
    </row>
    <row r="1336" spans="2:12" ht="30.95" customHeight="1" x14ac:dyDescent="0.25">
      <c r="B1336" s="86" t="s">
        <v>1058</v>
      </c>
      <c r="C1336" s="86" t="s">
        <v>363</v>
      </c>
      <c r="D1336" s="96" t="s">
        <v>1059</v>
      </c>
      <c r="E1336" s="73" t="s">
        <v>1346</v>
      </c>
      <c r="F1336" s="75">
        <v>3.5693557124287034</v>
      </c>
      <c r="G1336" s="76">
        <v>2.2983348821024467</v>
      </c>
      <c r="H1336" s="76">
        <v>1.1105799755799757</v>
      </c>
      <c r="I1336" s="76">
        <v>0.1604408547462812</v>
      </c>
      <c r="J1336" s="83">
        <v>113374.12334054835</v>
      </c>
      <c r="K1336" s="78">
        <v>0.91666666666666663</v>
      </c>
      <c r="L1336" s="79">
        <v>2.25</v>
      </c>
    </row>
    <row r="1337" spans="2:12" ht="30.95" customHeight="1" x14ac:dyDescent="0.25">
      <c r="B1337" s="86" t="s">
        <v>1058</v>
      </c>
      <c r="C1337" s="86" t="s">
        <v>497</v>
      </c>
      <c r="D1337" s="96" t="s">
        <v>1060</v>
      </c>
      <c r="E1337" s="73" t="s">
        <v>1345</v>
      </c>
      <c r="F1337" s="75">
        <v>3.22580918286054</v>
      </c>
      <c r="G1337" s="76">
        <v>1.9316109995028004</v>
      </c>
      <c r="H1337" s="76">
        <v>1.1378345782757548</v>
      </c>
      <c r="I1337" s="76">
        <v>0.15636360508198477</v>
      </c>
      <c r="J1337" s="83">
        <v>98481.065338680928</v>
      </c>
      <c r="K1337" s="78">
        <v>0.77272727272727271</v>
      </c>
      <c r="L1337" s="79">
        <v>3.5454545454545459</v>
      </c>
    </row>
    <row r="1338" spans="2:12" ht="30.95" customHeight="1" x14ac:dyDescent="0.25">
      <c r="B1338" s="86" t="s">
        <v>1058</v>
      </c>
      <c r="C1338" s="86" t="s">
        <v>335</v>
      </c>
      <c r="D1338" s="96" t="s">
        <v>1061</v>
      </c>
      <c r="E1338" s="73" t="s">
        <v>1351</v>
      </c>
      <c r="F1338" s="84">
        <v>3.1945958730473669</v>
      </c>
      <c r="G1338" s="76">
        <v>2.0999117356848505</v>
      </c>
      <c r="H1338" s="76">
        <v>0.94980357297430462</v>
      </c>
      <c r="I1338" s="76">
        <v>0.14488056438821187</v>
      </c>
      <c r="J1338" s="83">
        <v>89730.475419097813</v>
      </c>
      <c r="K1338" s="78">
        <v>0.85185185185185186</v>
      </c>
      <c r="L1338" s="79">
        <v>2.2222222222222228</v>
      </c>
    </row>
    <row r="1339" spans="2:12" ht="30.95" customHeight="1" x14ac:dyDescent="0.25">
      <c r="B1339" s="86" t="s">
        <v>1058</v>
      </c>
      <c r="C1339" s="86" t="s">
        <v>43</v>
      </c>
      <c r="D1339" s="96" t="s">
        <v>1062</v>
      </c>
      <c r="E1339" s="73" t="s">
        <v>1355</v>
      </c>
      <c r="F1339" s="84">
        <v>3.1862343191917022</v>
      </c>
      <c r="G1339" s="76">
        <v>1.9502824212166283</v>
      </c>
      <c r="H1339" s="76">
        <v>1.0896551724137931</v>
      </c>
      <c r="I1339" s="76">
        <v>0.14629672556128062</v>
      </c>
      <c r="J1339" s="83">
        <v>94666.053153988832</v>
      </c>
      <c r="K1339" s="78">
        <v>0.875</v>
      </c>
      <c r="L1339" s="79">
        <v>3.125</v>
      </c>
    </row>
    <row r="1340" spans="2:12" ht="30.95" customHeight="1" x14ac:dyDescent="0.25">
      <c r="B1340" s="86" t="s">
        <v>1058</v>
      </c>
      <c r="C1340" s="86" t="s">
        <v>344</v>
      </c>
      <c r="D1340" s="96" t="s">
        <v>1063</v>
      </c>
      <c r="E1340" s="73" t="s">
        <v>1349</v>
      </c>
      <c r="F1340" s="75">
        <v>3.163801158964</v>
      </c>
      <c r="G1340" s="76">
        <v>2.0158213446579323</v>
      </c>
      <c r="H1340" s="76">
        <v>0.9945238095238097</v>
      </c>
      <c r="I1340" s="76">
        <v>0.15345600478225802</v>
      </c>
      <c r="J1340" s="83">
        <v>99482.356772486775</v>
      </c>
      <c r="K1340" s="80">
        <v>0.9</v>
      </c>
      <c r="L1340" s="79">
        <v>2.8</v>
      </c>
    </row>
    <row r="1341" spans="2:12" ht="30.95" customHeight="1" x14ac:dyDescent="0.25">
      <c r="B1341" s="86" t="s">
        <v>1058</v>
      </c>
      <c r="C1341" s="86" t="s">
        <v>37</v>
      </c>
      <c r="D1341" s="96" t="s">
        <v>1064</v>
      </c>
      <c r="E1341" s="73" t="s">
        <v>1349</v>
      </c>
      <c r="F1341" s="75">
        <v>3.0618660992611648</v>
      </c>
      <c r="G1341" s="76">
        <v>2.1767130794010536</v>
      </c>
      <c r="H1341" s="76">
        <v>0.74883367139959445</v>
      </c>
      <c r="I1341" s="76">
        <v>0.13631934846051688</v>
      </c>
      <c r="J1341" s="83">
        <v>134462.88752074316</v>
      </c>
      <c r="K1341" s="78">
        <v>0.7441860465116279</v>
      </c>
      <c r="L1341" s="79">
        <v>2.6744186046511627</v>
      </c>
    </row>
    <row r="1342" spans="2:12" ht="30.95" customHeight="1" x14ac:dyDescent="0.25">
      <c r="B1342" s="86" t="s">
        <v>1058</v>
      </c>
      <c r="C1342" s="86" t="s">
        <v>394</v>
      </c>
      <c r="D1342" s="96" t="s">
        <v>1065</v>
      </c>
      <c r="E1342" s="73" t="s">
        <v>1342</v>
      </c>
      <c r="F1342" s="75">
        <v>3.0526724771648301</v>
      </c>
      <c r="G1342" s="76">
        <v>1.7700791200493027</v>
      </c>
      <c r="H1342" s="76">
        <v>1.1318143065160269</v>
      </c>
      <c r="I1342" s="76">
        <v>0.15077905059950047</v>
      </c>
      <c r="J1342" s="83">
        <v>79190.940036933986</v>
      </c>
      <c r="K1342" s="80">
        <v>0.84</v>
      </c>
      <c r="L1342" s="79">
        <v>3.5599999999999996</v>
      </c>
    </row>
    <row r="1343" spans="2:12" ht="30.95" customHeight="1" x14ac:dyDescent="0.25">
      <c r="B1343" s="86" t="s">
        <v>1058</v>
      </c>
      <c r="C1343" s="86" t="s">
        <v>337</v>
      </c>
      <c r="D1343" s="96" t="s">
        <v>1066</v>
      </c>
      <c r="E1343" s="73" t="s">
        <v>1354</v>
      </c>
      <c r="F1343" s="84">
        <v>3.0315085164527575</v>
      </c>
      <c r="G1343" s="76">
        <v>1.786953228664822</v>
      </c>
      <c r="H1343" s="76">
        <v>1.0763909355863379</v>
      </c>
      <c r="I1343" s="76">
        <v>0.1681643522015977</v>
      </c>
      <c r="J1343" s="83">
        <v>91977.342345495766</v>
      </c>
      <c r="K1343" s="78">
        <v>0.76086956521739135</v>
      </c>
      <c r="L1343" s="79">
        <v>4.0434782608695654</v>
      </c>
    </row>
    <row r="1344" spans="2:12" ht="30.95" customHeight="1" x14ac:dyDescent="0.25">
      <c r="B1344" s="86" t="s">
        <v>1058</v>
      </c>
      <c r="C1344" s="86" t="s">
        <v>383</v>
      </c>
      <c r="D1344" s="96" t="s">
        <v>1067</v>
      </c>
      <c r="E1344" s="73" t="s">
        <v>1347</v>
      </c>
      <c r="F1344" s="84">
        <v>3.0284378257102502</v>
      </c>
      <c r="G1344" s="76">
        <v>1.8983909013585014</v>
      </c>
      <c r="H1344" s="76">
        <v>0.99990194040194047</v>
      </c>
      <c r="I1344" s="76">
        <v>0.13014498394980822</v>
      </c>
      <c r="J1344" s="83">
        <v>94634.534232804217</v>
      </c>
      <c r="K1344" s="80">
        <v>0.75</v>
      </c>
      <c r="L1344" s="79">
        <v>2.666666666666667</v>
      </c>
    </row>
    <row r="1345" spans="2:12" ht="30.95" customHeight="1" x14ac:dyDescent="0.25">
      <c r="B1345" s="86" t="s">
        <v>1058</v>
      </c>
      <c r="C1345" s="86" t="s">
        <v>19</v>
      </c>
      <c r="D1345" s="96" t="s">
        <v>1068</v>
      </c>
      <c r="E1345" s="73" t="s">
        <v>1345</v>
      </c>
      <c r="F1345" s="75">
        <v>3.0168264558141371</v>
      </c>
      <c r="G1345" s="76">
        <v>1.71728734852503</v>
      </c>
      <c r="H1345" s="76">
        <v>1.0805391072891073</v>
      </c>
      <c r="I1345" s="76">
        <v>0.219</v>
      </c>
      <c r="J1345" s="83">
        <v>91926.531991341995</v>
      </c>
      <c r="K1345" s="80">
        <v>0.7</v>
      </c>
      <c r="L1345" s="79">
        <v>3.6333333333333337</v>
      </c>
    </row>
    <row r="1346" spans="2:12" ht="30.95" customHeight="1" x14ac:dyDescent="0.25">
      <c r="B1346" s="86" t="s">
        <v>1058</v>
      </c>
      <c r="C1346" s="86" t="s">
        <v>27</v>
      </c>
      <c r="D1346" s="96" t="s">
        <v>1069</v>
      </c>
      <c r="E1346" s="73" t="s">
        <v>1354</v>
      </c>
      <c r="F1346" s="75">
        <v>2.9657963176683229</v>
      </c>
      <c r="G1346" s="76">
        <v>1.7617399267699638</v>
      </c>
      <c r="H1346" s="76">
        <v>0.9521500393214245</v>
      </c>
      <c r="I1346" s="76">
        <v>0.25190635157693475</v>
      </c>
      <c r="J1346" s="83">
        <v>113880.13857299183</v>
      </c>
      <c r="K1346" s="78">
        <v>0.69767441860465118</v>
      </c>
      <c r="L1346" s="79">
        <v>4.4651162790697674</v>
      </c>
    </row>
    <row r="1347" spans="2:12" ht="30.95" customHeight="1" x14ac:dyDescent="0.25">
      <c r="B1347" s="86" t="s">
        <v>1058</v>
      </c>
      <c r="C1347" s="86" t="s">
        <v>26</v>
      </c>
      <c r="D1347" s="96" t="s">
        <v>1070</v>
      </c>
      <c r="E1347" s="73" t="s">
        <v>1347</v>
      </c>
      <c r="F1347" s="75">
        <v>2.9591479731589891</v>
      </c>
      <c r="G1347" s="76">
        <v>1.6656466279052393</v>
      </c>
      <c r="H1347" s="76">
        <v>1.1553968253968254</v>
      </c>
      <c r="I1347" s="76">
        <v>0.13810451985692432</v>
      </c>
      <c r="J1347" s="83">
        <v>80366.816094276088</v>
      </c>
      <c r="K1347" s="80">
        <v>0.75</v>
      </c>
      <c r="L1347" s="79">
        <v>4.75</v>
      </c>
    </row>
    <row r="1348" spans="2:12" ht="30.95" customHeight="1" x14ac:dyDescent="0.25">
      <c r="B1348" s="86" t="s">
        <v>1058</v>
      </c>
      <c r="C1348" s="86" t="s">
        <v>300</v>
      </c>
      <c r="D1348" s="96" t="s">
        <v>1071</v>
      </c>
      <c r="E1348" s="73" t="s">
        <v>1342</v>
      </c>
      <c r="F1348" s="75">
        <v>2.9381121991791579</v>
      </c>
      <c r="G1348" s="76">
        <v>1.6547995704924678</v>
      </c>
      <c r="H1348" s="76">
        <v>1.1025454545454545</v>
      </c>
      <c r="I1348" s="76">
        <v>0.18076717414123544</v>
      </c>
      <c r="J1348" s="83">
        <v>69705.358500771254</v>
      </c>
      <c r="K1348" s="78">
        <v>0.78378378378378377</v>
      </c>
      <c r="L1348" s="79">
        <v>3.7837837837837833</v>
      </c>
    </row>
    <row r="1349" spans="2:12" ht="30.95" customHeight="1" x14ac:dyDescent="0.25">
      <c r="B1349" s="86" t="s">
        <v>1058</v>
      </c>
      <c r="C1349" s="86" t="s">
        <v>410</v>
      </c>
      <c r="D1349" s="96" t="s">
        <v>1072</v>
      </c>
      <c r="E1349" s="73" t="s">
        <v>1349</v>
      </c>
      <c r="F1349" s="84">
        <v>2.9302202976953895</v>
      </c>
      <c r="G1349" s="76">
        <v>1.9267827890697173</v>
      </c>
      <c r="H1349" s="76">
        <v>0.84825396825396826</v>
      </c>
      <c r="I1349" s="76">
        <v>0.15518354037170395</v>
      </c>
      <c r="J1349" s="83">
        <v>101824.08106060605</v>
      </c>
      <c r="K1349" s="78">
        <v>0.77777777777777779</v>
      </c>
      <c r="L1349" s="79">
        <v>2.8888888888888888</v>
      </c>
    </row>
    <row r="1350" spans="2:12" ht="30.95" customHeight="1" x14ac:dyDescent="0.25">
      <c r="B1350" s="86" t="s">
        <v>1058</v>
      </c>
      <c r="C1350" s="86" t="s">
        <v>391</v>
      </c>
      <c r="D1350" s="96" t="s">
        <v>1073</v>
      </c>
      <c r="E1350" s="73" t="s">
        <v>1350</v>
      </c>
      <c r="F1350" s="84">
        <v>2.9256210166709433</v>
      </c>
      <c r="G1350" s="76">
        <v>1.6391506465471171</v>
      </c>
      <c r="H1350" s="76">
        <v>1.1175676259614553</v>
      </c>
      <c r="I1350" s="76">
        <v>0.1689027441623708</v>
      </c>
      <c r="J1350" s="83">
        <v>90385.652957551705</v>
      </c>
      <c r="K1350" s="78">
        <v>0.70588235294117652</v>
      </c>
      <c r="L1350" s="79">
        <v>4.0588235294117654</v>
      </c>
    </row>
    <row r="1351" spans="2:12" ht="30.95" customHeight="1" x14ac:dyDescent="0.25">
      <c r="B1351" s="86" t="s">
        <v>1058</v>
      </c>
      <c r="C1351" s="86" t="s">
        <v>298</v>
      </c>
      <c r="D1351" s="96" t="s">
        <v>1074</v>
      </c>
      <c r="E1351" s="73" t="s">
        <v>1350</v>
      </c>
      <c r="F1351" s="75">
        <v>2.9190193802590252</v>
      </c>
      <c r="G1351" s="76">
        <v>1.7953138721094895</v>
      </c>
      <c r="H1351" s="76">
        <v>0.9145877309012127</v>
      </c>
      <c r="I1351" s="76">
        <v>0.2091177772483232</v>
      </c>
      <c r="J1351" s="83">
        <v>56307.343115609874</v>
      </c>
      <c r="K1351" s="78">
        <v>0.89473684210526316</v>
      </c>
      <c r="L1351" s="79">
        <v>2.7894736842105265</v>
      </c>
    </row>
    <row r="1352" spans="2:12" ht="30.95" customHeight="1" x14ac:dyDescent="0.25">
      <c r="B1352" s="86" t="s">
        <v>1058</v>
      </c>
      <c r="C1352" s="86" t="s">
        <v>33</v>
      </c>
      <c r="D1352" s="96" t="s">
        <v>1075</v>
      </c>
      <c r="E1352" s="73" t="s">
        <v>1345</v>
      </c>
      <c r="F1352" s="75">
        <v>2.8887439104610664</v>
      </c>
      <c r="G1352" s="76">
        <v>1.6215274613584996</v>
      </c>
      <c r="H1352" s="76">
        <v>0.99103935185185166</v>
      </c>
      <c r="I1352" s="76">
        <v>0.27617709725071521</v>
      </c>
      <c r="J1352" s="83">
        <v>99380.400393819145</v>
      </c>
      <c r="K1352" s="78">
        <v>0.66666666666666663</v>
      </c>
      <c r="L1352" s="79">
        <v>4.8333333333333321</v>
      </c>
    </row>
    <row r="1353" spans="2:12" ht="30.95" customHeight="1" x14ac:dyDescent="0.25">
      <c r="B1353" s="86" t="s">
        <v>1058</v>
      </c>
      <c r="C1353" s="86" t="s">
        <v>418</v>
      </c>
      <c r="D1353" s="96" t="s">
        <v>1076</v>
      </c>
      <c r="E1353" s="73" t="s">
        <v>1353</v>
      </c>
      <c r="F1353" s="75">
        <v>2.8677406223398192</v>
      </c>
      <c r="G1353" s="76">
        <v>1.853727526717595</v>
      </c>
      <c r="H1353" s="76">
        <v>0.86387371249440204</v>
      </c>
      <c r="I1353" s="76">
        <v>0.15013938312782207</v>
      </c>
      <c r="J1353" s="83">
        <v>88180.22654698242</v>
      </c>
      <c r="K1353" s="78">
        <v>0.73913043478260865</v>
      </c>
      <c r="L1353" s="79">
        <v>3.695652173913043</v>
      </c>
    </row>
    <row r="1354" spans="2:12" ht="30.95" customHeight="1" x14ac:dyDescent="0.25">
      <c r="B1354" s="86" t="s">
        <v>1058</v>
      </c>
      <c r="C1354" s="73" t="s">
        <v>342</v>
      </c>
      <c r="D1354" s="96" t="s">
        <v>1077</v>
      </c>
      <c r="E1354" s="73" t="s">
        <v>1352</v>
      </c>
      <c r="F1354" s="75">
        <v>2.8626219458871303</v>
      </c>
      <c r="G1354" s="76">
        <v>1.7801379540704927</v>
      </c>
      <c r="H1354" s="76">
        <v>0.91953499339747224</v>
      </c>
      <c r="I1354" s="76">
        <v>0.16294899841916524</v>
      </c>
      <c r="J1354" s="83">
        <v>59571.945104895109</v>
      </c>
      <c r="K1354" s="78">
        <v>0.8666666666666667</v>
      </c>
      <c r="L1354" s="79">
        <v>2.7333333333333334</v>
      </c>
    </row>
    <row r="1355" spans="2:12" ht="30.95" customHeight="1" x14ac:dyDescent="0.25">
      <c r="B1355" s="86" t="s">
        <v>1058</v>
      </c>
      <c r="C1355" s="86" t="s">
        <v>528</v>
      </c>
      <c r="D1355" s="96" t="s">
        <v>1078</v>
      </c>
      <c r="E1355" s="73" t="s">
        <v>1341</v>
      </c>
      <c r="F1355" s="75">
        <v>2.8128590880749864</v>
      </c>
      <c r="G1355" s="76">
        <v>1.7114999999999998</v>
      </c>
      <c r="H1355" s="76">
        <v>0.96022840192806824</v>
      </c>
      <c r="I1355" s="76">
        <v>0.14113068614691823</v>
      </c>
      <c r="J1355" s="83">
        <v>164744.60555555555</v>
      </c>
      <c r="K1355" s="80">
        <v>0.4</v>
      </c>
      <c r="L1355" s="79">
        <v>4.8000000000000007</v>
      </c>
    </row>
    <row r="1356" spans="2:12" ht="30.95" customHeight="1" x14ac:dyDescent="0.25">
      <c r="B1356" s="86" t="s">
        <v>1058</v>
      </c>
      <c r="C1356" s="86" t="s">
        <v>493</v>
      </c>
      <c r="D1356" s="96" t="s">
        <v>1079</v>
      </c>
      <c r="E1356" s="73" t="s">
        <v>1349</v>
      </c>
      <c r="F1356" s="75">
        <v>2.7951640802391573</v>
      </c>
      <c r="G1356" s="76">
        <v>1.5868786509615334</v>
      </c>
      <c r="H1356" s="76">
        <v>1.0724630202958376</v>
      </c>
      <c r="I1356" s="76">
        <v>0.13582240898178616</v>
      </c>
      <c r="J1356" s="83">
        <v>99693.128787878784</v>
      </c>
      <c r="K1356" s="80">
        <v>0.6</v>
      </c>
      <c r="L1356" s="79">
        <v>3.9000000000000004</v>
      </c>
    </row>
    <row r="1357" spans="2:12" ht="30.95" customHeight="1" x14ac:dyDescent="0.25">
      <c r="B1357" s="86" t="s">
        <v>1058</v>
      </c>
      <c r="C1357" s="86" t="s">
        <v>352</v>
      </c>
      <c r="D1357" s="96" t="s">
        <v>1080</v>
      </c>
      <c r="E1357" s="73" t="s">
        <v>1356</v>
      </c>
      <c r="F1357" s="75">
        <v>2.7869784091434151</v>
      </c>
      <c r="G1357" s="76">
        <v>1.5363754208159315</v>
      </c>
      <c r="H1357" s="76">
        <v>1.0694992955030265</v>
      </c>
      <c r="I1357" s="76">
        <v>0.1811036928244571</v>
      </c>
      <c r="J1357" s="83">
        <v>63817.720952380951</v>
      </c>
      <c r="K1357" s="78">
        <v>0.66666666666666663</v>
      </c>
      <c r="L1357" s="79">
        <v>4.25</v>
      </c>
    </row>
    <row r="1358" spans="2:12" ht="30.95" customHeight="1" x14ac:dyDescent="0.25">
      <c r="B1358" s="86" t="s">
        <v>1058</v>
      </c>
      <c r="C1358" s="86" t="s">
        <v>463</v>
      </c>
      <c r="D1358" s="96" t="s">
        <v>1081</v>
      </c>
      <c r="E1358" s="73" t="s">
        <v>1354</v>
      </c>
      <c r="F1358" s="84">
        <v>2.7414173938746678</v>
      </c>
      <c r="G1358" s="76">
        <v>1.8699866669772265</v>
      </c>
      <c r="H1358" s="76">
        <v>0.74298941798941809</v>
      </c>
      <c r="I1358" s="76">
        <v>0.12844130890802313</v>
      </c>
      <c r="J1358" s="83">
        <v>101554.77127224626</v>
      </c>
      <c r="K1358" s="78">
        <v>0.66666666666666663</v>
      </c>
      <c r="L1358" s="79">
        <v>3.6111111111111107</v>
      </c>
    </row>
    <row r="1359" spans="2:12" ht="30.95" customHeight="1" x14ac:dyDescent="0.25">
      <c r="B1359" s="86" t="s">
        <v>1058</v>
      </c>
      <c r="C1359" s="86" t="s">
        <v>42</v>
      </c>
      <c r="D1359" s="96" t="s">
        <v>1082</v>
      </c>
      <c r="E1359" s="73" t="s">
        <v>1357</v>
      </c>
      <c r="F1359" s="84">
        <v>2.7398015351805589</v>
      </c>
      <c r="G1359" s="76">
        <v>1.56438025575829</v>
      </c>
      <c r="H1359" s="76">
        <v>0.9939042207792208</v>
      </c>
      <c r="I1359" s="76">
        <v>0.18151705864304826</v>
      </c>
      <c r="J1359" s="83">
        <v>78659.400115440119</v>
      </c>
      <c r="K1359" s="78">
        <v>0.83333333333333304</v>
      </c>
      <c r="L1359" s="79">
        <v>5.0000000000000009</v>
      </c>
    </row>
    <row r="1360" spans="2:12" ht="30.95" customHeight="1" x14ac:dyDescent="0.25">
      <c r="B1360" s="86" t="s">
        <v>1058</v>
      </c>
      <c r="C1360" s="86" t="s">
        <v>445</v>
      </c>
      <c r="D1360" s="96" t="s">
        <v>1083</v>
      </c>
      <c r="E1360" s="73" t="s">
        <v>1358</v>
      </c>
      <c r="F1360" s="84">
        <v>2.6778480905004107</v>
      </c>
      <c r="G1360" s="76">
        <v>1.8227468521613299</v>
      </c>
      <c r="H1360" s="76">
        <v>0.72274842140245932</v>
      </c>
      <c r="I1360" s="76">
        <v>0.13235281693662154</v>
      </c>
      <c r="J1360" s="83">
        <v>103336.83749999998</v>
      </c>
      <c r="K1360" s="78">
        <v>0.66666666666666663</v>
      </c>
      <c r="L1360" s="79">
        <v>3.5555555555555554</v>
      </c>
    </row>
    <row r="1361" spans="2:12" ht="30.95" customHeight="1" x14ac:dyDescent="0.25">
      <c r="B1361" s="86" t="s">
        <v>1058</v>
      </c>
      <c r="C1361" s="86" t="s">
        <v>403</v>
      </c>
      <c r="D1361" s="96" t="s">
        <v>1084</v>
      </c>
      <c r="E1361" s="73" t="s">
        <v>1358</v>
      </c>
      <c r="F1361" s="84">
        <v>2.6770683367821215</v>
      </c>
      <c r="G1361" s="76">
        <v>1.8513110793326311</v>
      </c>
      <c r="H1361" s="76">
        <v>0.71069508448540697</v>
      </c>
      <c r="I1361" s="76">
        <v>0.11506217296408362</v>
      </c>
      <c r="J1361" s="83">
        <v>64534.318181818177</v>
      </c>
      <c r="K1361" s="80">
        <v>0.8</v>
      </c>
      <c r="L1361" s="79">
        <v>3</v>
      </c>
    </row>
    <row r="1362" spans="2:12" ht="30.95" customHeight="1" x14ac:dyDescent="0.25">
      <c r="B1362" s="86" t="s">
        <v>1058</v>
      </c>
      <c r="C1362" s="86" t="s">
        <v>538</v>
      </c>
      <c r="D1362" s="96" t="s">
        <v>1085</v>
      </c>
      <c r="E1362" s="73" t="s">
        <v>1345</v>
      </c>
      <c r="F1362" s="84">
        <v>2.6764639517281048</v>
      </c>
      <c r="G1362" s="76">
        <v>1.5525498103139634</v>
      </c>
      <c r="H1362" s="76">
        <v>1.0039141414141413</v>
      </c>
      <c r="I1362" s="76">
        <v>0.12</v>
      </c>
      <c r="J1362" s="83">
        <v>60063.677575757574</v>
      </c>
      <c r="K1362" s="78">
        <v>0.625</v>
      </c>
      <c r="L1362" s="79">
        <v>4</v>
      </c>
    </row>
    <row r="1363" spans="2:12" ht="30.95" customHeight="1" x14ac:dyDescent="0.25">
      <c r="B1363" s="86" t="s">
        <v>1058</v>
      </c>
      <c r="C1363" s="86" t="s">
        <v>499</v>
      </c>
      <c r="D1363" s="96" t="s">
        <v>1086</v>
      </c>
      <c r="E1363" s="73" t="s">
        <v>1352</v>
      </c>
      <c r="F1363" s="75">
        <v>2.6090583547780093</v>
      </c>
      <c r="G1363" s="76">
        <v>1.5193432224497063</v>
      </c>
      <c r="H1363" s="76">
        <v>0.9503508771929825</v>
      </c>
      <c r="I1363" s="76">
        <v>0.13936425513532066</v>
      </c>
      <c r="J1363" s="83">
        <v>65554.564734848493</v>
      </c>
      <c r="K1363" s="78">
        <v>0.61538461538461542</v>
      </c>
      <c r="L1363" s="79">
        <v>3.6923076923076916</v>
      </c>
    </row>
    <row r="1364" spans="2:12" ht="30.95" customHeight="1" x14ac:dyDescent="0.25">
      <c r="B1364" s="86" t="s">
        <v>1058</v>
      </c>
      <c r="C1364" s="86" t="s">
        <v>299</v>
      </c>
      <c r="D1364" s="96" t="s">
        <v>1087</v>
      </c>
      <c r="E1364" s="73" t="s">
        <v>1345</v>
      </c>
      <c r="F1364" s="75">
        <v>2.5490960527978896</v>
      </c>
      <c r="G1364" s="76">
        <v>1.9280186580580394</v>
      </c>
      <c r="H1364" s="76">
        <v>0.49290123456790125</v>
      </c>
      <c r="I1364" s="76">
        <v>0.12817616017194897</v>
      </c>
      <c r="J1364" s="83">
        <v>120278.70214646465</v>
      </c>
      <c r="K1364" s="78">
        <v>0.8571428571428571</v>
      </c>
      <c r="L1364" s="79">
        <v>3</v>
      </c>
    </row>
    <row r="1365" spans="2:12" ht="30.95" customHeight="1" x14ac:dyDescent="0.25">
      <c r="B1365" s="86" t="s">
        <v>1058</v>
      </c>
      <c r="C1365" s="86" t="s">
        <v>47</v>
      </c>
      <c r="D1365" s="96" t="s">
        <v>1088</v>
      </c>
      <c r="E1365" s="73" t="s">
        <v>1358</v>
      </c>
      <c r="F1365" s="75">
        <v>2.543007217569877</v>
      </c>
      <c r="G1365" s="76">
        <v>1.6448721662930952</v>
      </c>
      <c r="H1365" s="76">
        <v>0.67712066905615298</v>
      </c>
      <c r="I1365" s="76">
        <v>0.22101438222062872</v>
      </c>
      <c r="J1365" s="83">
        <v>87216.732861220895</v>
      </c>
      <c r="K1365" s="78">
        <v>0.67647058823529416</v>
      </c>
      <c r="L1365" s="79">
        <v>4.5294117647058822</v>
      </c>
    </row>
    <row r="1366" spans="2:12" ht="30.95" customHeight="1" x14ac:dyDescent="0.25">
      <c r="B1366" s="86" t="s">
        <v>1058</v>
      </c>
      <c r="C1366" s="86" t="s">
        <v>387</v>
      </c>
      <c r="D1366" s="96" t="s">
        <v>1089</v>
      </c>
      <c r="E1366" s="73" t="s">
        <v>1345</v>
      </c>
      <c r="F1366" s="75">
        <v>2.5274607506771223</v>
      </c>
      <c r="G1366" s="76">
        <v>1.3319999999999999</v>
      </c>
      <c r="H1366" s="76">
        <v>1.0383071314650261</v>
      </c>
      <c r="I1366" s="76">
        <v>0.15715361921209614</v>
      </c>
      <c r="J1366" s="83">
        <v>38591.428571428572</v>
      </c>
      <c r="K1366" s="80">
        <v>0.6</v>
      </c>
      <c r="L1366" s="79">
        <v>3.8</v>
      </c>
    </row>
    <row r="1367" spans="2:12" ht="30.95" customHeight="1" x14ac:dyDescent="0.25">
      <c r="B1367" s="86" t="s">
        <v>1058</v>
      </c>
      <c r="C1367" s="86" t="s">
        <v>436</v>
      </c>
      <c r="D1367" s="96" t="s">
        <v>1090</v>
      </c>
      <c r="E1367" s="73" t="s">
        <v>1352</v>
      </c>
      <c r="F1367" s="84">
        <v>2.5121012519446215</v>
      </c>
      <c r="G1367" s="76">
        <v>1.5855846370527644</v>
      </c>
      <c r="H1367" s="76">
        <v>0.85153846153846158</v>
      </c>
      <c r="I1367" s="76">
        <v>7.4978153353395541E-2</v>
      </c>
      <c r="J1367" s="83">
        <v>76567.944765111431</v>
      </c>
      <c r="K1367" s="78">
        <v>0.6428571428571429</v>
      </c>
      <c r="L1367" s="79">
        <v>3.7857142857142865</v>
      </c>
    </row>
    <row r="1368" spans="2:12" ht="30.95" customHeight="1" x14ac:dyDescent="0.25">
      <c r="B1368" s="86" t="s">
        <v>1058</v>
      </c>
      <c r="C1368" s="86" t="s">
        <v>45</v>
      </c>
      <c r="D1368" s="96" t="s">
        <v>1091</v>
      </c>
      <c r="E1368" s="73" t="s">
        <v>1348</v>
      </c>
      <c r="F1368" s="84">
        <v>2.5090681003155897</v>
      </c>
      <c r="G1368" s="76">
        <v>1.4358788246644796</v>
      </c>
      <c r="H1368" s="76">
        <v>0.91584143825523145</v>
      </c>
      <c r="I1368" s="76">
        <v>0.15734783739587846</v>
      </c>
      <c r="J1368" s="83">
        <v>83992.325297619027</v>
      </c>
      <c r="K1368" s="78">
        <v>0.60869565217391308</v>
      </c>
      <c r="L1368" s="79">
        <v>4.391304347826086</v>
      </c>
    </row>
    <row r="1369" spans="2:12" ht="30.95" customHeight="1" x14ac:dyDescent="0.25">
      <c r="B1369" s="86" t="s">
        <v>1058</v>
      </c>
      <c r="C1369" s="86" t="s">
        <v>397</v>
      </c>
      <c r="D1369" s="96" t="s">
        <v>1092</v>
      </c>
      <c r="E1369" s="73" t="s">
        <v>1345</v>
      </c>
      <c r="F1369" s="75">
        <v>2.4132820271197901</v>
      </c>
      <c r="G1369" s="76">
        <v>1.4821805778444277</v>
      </c>
      <c r="H1369" s="76">
        <v>0.7911014492753623</v>
      </c>
      <c r="I1369" s="76">
        <v>0.14000000000000001</v>
      </c>
      <c r="J1369" s="83">
        <v>58264.471888528133</v>
      </c>
      <c r="K1369" s="78">
        <v>0.66666666666666663</v>
      </c>
      <c r="L1369" s="79">
        <v>4.041666666666667</v>
      </c>
    </row>
    <row r="1370" spans="2:12" ht="30.95" customHeight="1" x14ac:dyDescent="0.25">
      <c r="B1370" s="86" t="s">
        <v>1058</v>
      </c>
      <c r="C1370" s="86" t="s">
        <v>420</v>
      </c>
      <c r="D1370" s="96" t="s">
        <v>1093</v>
      </c>
      <c r="E1370" s="73" t="s">
        <v>1344</v>
      </c>
      <c r="F1370" s="75">
        <v>2.3077531937071361</v>
      </c>
      <c r="G1370" s="76">
        <v>1.5889738268622398</v>
      </c>
      <c r="H1370" s="76">
        <v>0.55941985645933012</v>
      </c>
      <c r="I1370" s="76">
        <v>0.15935951038556612</v>
      </c>
      <c r="J1370" s="83">
        <v>62109.096184926188</v>
      </c>
      <c r="K1370" s="78">
        <v>0.72222222222222221</v>
      </c>
      <c r="L1370" s="79">
        <v>3.5</v>
      </c>
    </row>
    <row r="1371" spans="2:12" ht="30.95" customHeight="1" x14ac:dyDescent="0.25">
      <c r="B1371" s="86" t="s">
        <v>1058</v>
      </c>
      <c r="C1371" s="86" t="s">
        <v>340</v>
      </c>
      <c r="D1371" s="96" t="s">
        <v>1094</v>
      </c>
      <c r="E1371" s="73" t="s">
        <v>1341</v>
      </c>
      <c r="F1371" s="75">
        <v>2.2814848785854194</v>
      </c>
      <c r="G1371" s="76">
        <v>1.2687709048501947</v>
      </c>
      <c r="H1371" s="76">
        <v>0.87765195053988154</v>
      </c>
      <c r="I1371" s="76">
        <v>0.13506202319534316</v>
      </c>
      <c r="J1371" s="83">
        <v>103326.37818181817</v>
      </c>
      <c r="K1371" s="78">
        <v>0.42857142857142855</v>
      </c>
      <c r="L1371" s="79">
        <v>5.9999999999999991</v>
      </c>
    </row>
    <row r="1372" spans="2:12" ht="30.95" customHeight="1" x14ac:dyDescent="0.25">
      <c r="B1372" s="86" t="s">
        <v>1058</v>
      </c>
      <c r="C1372" s="86" t="s">
        <v>374</v>
      </c>
      <c r="D1372" s="96" t="s">
        <v>1095</v>
      </c>
      <c r="E1372" s="73" t="s">
        <v>1355</v>
      </c>
      <c r="F1372" s="75">
        <v>2.248748559410255</v>
      </c>
      <c r="G1372" s="76">
        <v>1.6149709025802299</v>
      </c>
      <c r="H1372" s="76">
        <v>0.48607810239389182</v>
      </c>
      <c r="I1372" s="76">
        <v>0.14769955443613308</v>
      </c>
      <c r="J1372" s="83">
        <v>92473.204990379993</v>
      </c>
      <c r="K1372" s="78">
        <v>0.6428571428571429</v>
      </c>
      <c r="L1372" s="79">
        <v>4.9285714285714288</v>
      </c>
    </row>
    <row r="1373" spans="2:12" ht="30.95" customHeight="1" x14ac:dyDescent="0.25">
      <c r="B1373" s="86" t="s">
        <v>1058</v>
      </c>
      <c r="C1373" s="86" t="s">
        <v>31</v>
      </c>
      <c r="D1373" s="96" t="s">
        <v>301</v>
      </c>
      <c r="E1373" s="73" t="s">
        <v>1345</v>
      </c>
      <c r="F1373" s="75">
        <v>1.0969219280114022</v>
      </c>
      <c r="G1373" s="76" t="s">
        <v>297</v>
      </c>
      <c r="H1373" s="76">
        <v>0.95121824866310178</v>
      </c>
      <c r="I1373" s="76">
        <v>0.14570367934830042</v>
      </c>
      <c r="J1373" s="76" t="s">
        <v>297</v>
      </c>
      <c r="K1373" s="76" t="s">
        <v>297</v>
      </c>
      <c r="L1373" s="76" t="s">
        <v>297</v>
      </c>
    </row>
    <row r="1374" spans="2:12" ht="30.95" customHeight="1" x14ac:dyDescent="0.25">
      <c r="B1374" s="86" t="s">
        <v>1058</v>
      </c>
      <c r="C1374" s="86" t="s">
        <v>46</v>
      </c>
      <c r="D1374" s="96" t="s">
        <v>301</v>
      </c>
      <c r="E1374" s="73" t="s">
        <v>1345</v>
      </c>
      <c r="F1374" s="75">
        <v>1.0882584171495666</v>
      </c>
      <c r="G1374" s="76" t="s">
        <v>297</v>
      </c>
      <c r="H1374" s="76">
        <v>0.9598214285714286</v>
      </c>
      <c r="I1374" s="76">
        <v>0.12843698857813798</v>
      </c>
      <c r="J1374" s="76" t="s">
        <v>297</v>
      </c>
      <c r="K1374" s="76" t="s">
        <v>297</v>
      </c>
      <c r="L1374" s="76" t="s">
        <v>297</v>
      </c>
    </row>
    <row r="1375" spans="2:12" ht="30.95" customHeight="1" x14ac:dyDescent="0.25">
      <c r="B1375" s="86" t="s">
        <v>1058</v>
      </c>
      <c r="C1375" s="86" t="s">
        <v>496</v>
      </c>
      <c r="D1375" s="96" t="s">
        <v>301</v>
      </c>
      <c r="E1375" s="73" t="s">
        <v>1354</v>
      </c>
      <c r="F1375" s="75">
        <v>0.99293255002846192</v>
      </c>
      <c r="G1375" s="76" t="s">
        <v>297</v>
      </c>
      <c r="H1375" s="76">
        <v>0.81038636363636363</v>
      </c>
      <c r="I1375" s="76">
        <v>0.1825461863920983</v>
      </c>
      <c r="J1375" s="76" t="s">
        <v>297</v>
      </c>
      <c r="K1375" s="76" t="s">
        <v>297</v>
      </c>
      <c r="L1375" s="76" t="s">
        <v>297</v>
      </c>
    </row>
    <row r="1376" spans="2:12" ht="30.95" customHeight="1" x14ac:dyDescent="0.25">
      <c r="B1376" s="86" t="s">
        <v>1058</v>
      </c>
      <c r="C1376" s="86" t="s">
        <v>505</v>
      </c>
      <c r="D1376" s="96" t="s">
        <v>301</v>
      </c>
      <c r="E1376" s="73" t="s">
        <v>1351</v>
      </c>
      <c r="F1376" s="75">
        <v>0.96473054638743161</v>
      </c>
      <c r="G1376" s="76" t="s">
        <v>297</v>
      </c>
      <c r="H1376" s="76">
        <v>0.83181818181818179</v>
      </c>
      <c r="I1376" s="76">
        <v>0.13291236456924985</v>
      </c>
      <c r="J1376" s="76" t="s">
        <v>297</v>
      </c>
      <c r="K1376" s="76" t="s">
        <v>297</v>
      </c>
      <c r="L1376" s="76" t="s">
        <v>297</v>
      </c>
    </row>
    <row r="1377" spans="2:12" ht="30.95" customHeight="1" x14ac:dyDescent="0.25">
      <c r="B1377" s="73" t="s">
        <v>1096</v>
      </c>
      <c r="C1377" s="73" t="s">
        <v>491</v>
      </c>
      <c r="D1377" s="74" t="s">
        <v>1367</v>
      </c>
      <c r="E1377" s="73" t="s">
        <v>1344</v>
      </c>
      <c r="F1377" s="75">
        <v>3.5796390884647016</v>
      </c>
      <c r="G1377" s="76">
        <v>2.0817006955550621</v>
      </c>
      <c r="H1377" s="76">
        <v>1.3680584415584418</v>
      </c>
      <c r="I1377" s="76">
        <v>0.12987995135119779</v>
      </c>
      <c r="J1377" s="83">
        <v>142998.5633333333</v>
      </c>
      <c r="K1377" s="78">
        <v>0.77777777777777779</v>
      </c>
      <c r="L1377" s="79">
        <v>3</v>
      </c>
    </row>
    <row r="1378" spans="2:12" ht="30.95" customHeight="1" x14ac:dyDescent="0.25">
      <c r="B1378" s="73" t="s">
        <v>1096</v>
      </c>
      <c r="C1378" s="73" t="s">
        <v>928</v>
      </c>
      <c r="D1378" s="74" t="s">
        <v>1368</v>
      </c>
      <c r="E1378" s="73" t="s">
        <v>1354</v>
      </c>
      <c r="F1378" s="75">
        <v>3.5253067008392236</v>
      </c>
      <c r="G1378" s="76">
        <v>1.9663632303900189</v>
      </c>
      <c r="H1378" s="76">
        <v>1.3185500000000001</v>
      </c>
      <c r="I1378" s="76">
        <v>0.24039347044920467</v>
      </c>
      <c r="J1378" s="83">
        <v>133865.52740259745</v>
      </c>
      <c r="K1378" s="80">
        <v>0.92</v>
      </c>
      <c r="L1378" s="79">
        <v>4.120000000000001</v>
      </c>
    </row>
    <row r="1379" spans="2:12" ht="30.95" customHeight="1" x14ac:dyDescent="0.25">
      <c r="B1379" s="73" t="s">
        <v>1096</v>
      </c>
      <c r="C1379" s="73" t="s">
        <v>575</v>
      </c>
      <c r="D1379" s="74" t="s">
        <v>1369</v>
      </c>
      <c r="E1379" s="73" t="s">
        <v>1345</v>
      </c>
      <c r="F1379" s="84">
        <v>3.5116625026753856</v>
      </c>
      <c r="G1379" s="76">
        <v>2.2653545981410232</v>
      </c>
      <c r="H1379" s="76">
        <v>1.0776999999999999</v>
      </c>
      <c r="I1379" s="76">
        <v>0.16860790453436258</v>
      </c>
      <c r="J1379" s="83">
        <v>164654.31511544014</v>
      </c>
      <c r="K1379" s="78">
        <v>0.92307692307692313</v>
      </c>
      <c r="L1379" s="79">
        <v>3.6923076923076925</v>
      </c>
    </row>
    <row r="1380" spans="2:12" ht="30.95" customHeight="1" x14ac:dyDescent="0.25">
      <c r="B1380" s="73" t="s">
        <v>1096</v>
      </c>
      <c r="C1380" s="73" t="s">
        <v>352</v>
      </c>
      <c r="D1380" s="74" t="s">
        <v>1370</v>
      </c>
      <c r="E1380" s="73" t="s">
        <v>1356</v>
      </c>
      <c r="F1380" s="84">
        <v>3.5082950986219084</v>
      </c>
      <c r="G1380" s="76">
        <v>2.3231347419082828</v>
      </c>
      <c r="H1380" s="76">
        <v>1.0526114718614719</v>
      </c>
      <c r="I1380" s="76">
        <v>0.13254888485215349</v>
      </c>
      <c r="J1380" s="83">
        <v>137986.43040792542</v>
      </c>
      <c r="K1380" s="78">
        <v>0.8666666666666667</v>
      </c>
      <c r="L1380" s="79">
        <v>1.4666666666666663</v>
      </c>
    </row>
    <row r="1381" spans="2:12" ht="30.95" customHeight="1" x14ac:dyDescent="0.25">
      <c r="B1381" s="73" t="s">
        <v>1096</v>
      </c>
      <c r="C1381" s="73" t="s">
        <v>40</v>
      </c>
      <c r="D1381" s="74" t="s">
        <v>1371</v>
      </c>
      <c r="E1381" s="73" t="s">
        <v>1345</v>
      </c>
      <c r="F1381" s="75">
        <v>3.3999224885155401</v>
      </c>
      <c r="G1381" s="76">
        <v>2.4366532818226947</v>
      </c>
      <c r="H1381" s="76">
        <v>0.87838281830217324</v>
      </c>
      <c r="I1381" s="76">
        <v>8.4886388390671932E-2</v>
      </c>
      <c r="J1381" s="83">
        <v>164061.65757575756</v>
      </c>
      <c r="K1381" s="80">
        <v>1</v>
      </c>
      <c r="L1381" s="79">
        <v>0.8</v>
      </c>
    </row>
    <row r="1382" spans="2:12" ht="30.95" customHeight="1" x14ac:dyDescent="0.25">
      <c r="B1382" s="73" t="s">
        <v>1096</v>
      </c>
      <c r="C1382" s="73" t="s">
        <v>578</v>
      </c>
      <c r="D1382" s="74" t="s">
        <v>1372</v>
      </c>
      <c r="E1382" s="73" t="s">
        <v>1345</v>
      </c>
      <c r="F1382" s="75">
        <v>3.3537422092511737</v>
      </c>
      <c r="G1382" s="76">
        <v>2.1363549041602425</v>
      </c>
      <c r="H1382" s="76">
        <v>1.0222963810492414</v>
      </c>
      <c r="I1382" s="76">
        <v>0.19509092404168971</v>
      </c>
      <c r="J1382" s="83">
        <v>177527.98785714287</v>
      </c>
      <c r="K1382" s="80">
        <v>0.8</v>
      </c>
      <c r="L1382" s="79">
        <v>4.3999999999999995</v>
      </c>
    </row>
    <row r="1383" spans="2:12" ht="30.95" customHeight="1" x14ac:dyDescent="0.25">
      <c r="B1383" s="73" t="s">
        <v>1096</v>
      </c>
      <c r="C1383" s="73" t="s">
        <v>498</v>
      </c>
      <c r="D1383" s="74" t="s">
        <v>1373</v>
      </c>
      <c r="E1383" s="73" t="s">
        <v>1354</v>
      </c>
      <c r="F1383" s="75">
        <v>3.33183912427589</v>
      </c>
      <c r="G1383" s="76">
        <v>2.2065332952675822</v>
      </c>
      <c r="H1383" s="76">
        <v>1.0414586144849303</v>
      </c>
      <c r="I1383" s="76">
        <v>8.3847214523377719E-2</v>
      </c>
      <c r="J1383" s="83">
        <v>112238.64356988249</v>
      </c>
      <c r="K1383" s="80">
        <v>1</v>
      </c>
      <c r="L1383" s="79">
        <v>1.2142857142857142</v>
      </c>
    </row>
    <row r="1384" spans="2:12" ht="30.95" customHeight="1" x14ac:dyDescent="0.25">
      <c r="B1384" s="73" t="s">
        <v>1096</v>
      </c>
      <c r="C1384" s="73" t="s">
        <v>304</v>
      </c>
      <c r="D1384" s="74" t="s">
        <v>1374</v>
      </c>
      <c r="E1384" s="73" t="s">
        <v>1350</v>
      </c>
      <c r="F1384" s="84">
        <v>3.2479239019443056</v>
      </c>
      <c r="G1384" s="76">
        <v>1.9883417729780726</v>
      </c>
      <c r="H1384" s="76">
        <v>1.1832844574780059</v>
      </c>
      <c r="I1384" s="76">
        <v>7.6297671488227026E-2</v>
      </c>
      <c r="J1384" s="83">
        <v>104514.05333333332</v>
      </c>
      <c r="K1384" s="78">
        <v>0.83333333333333337</v>
      </c>
      <c r="L1384" s="79">
        <v>1.3333333333333333</v>
      </c>
    </row>
    <row r="1385" spans="2:12" ht="30.95" customHeight="1" x14ac:dyDescent="0.25">
      <c r="B1385" s="73" t="s">
        <v>1096</v>
      </c>
      <c r="C1385" s="73" t="s">
        <v>657</v>
      </c>
      <c r="D1385" s="74" t="s">
        <v>1375</v>
      </c>
      <c r="E1385" s="73" t="s">
        <v>1345</v>
      </c>
      <c r="F1385" s="84">
        <v>3.2464541685351436</v>
      </c>
      <c r="G1385" s="76">
        <v>2.0313846160665445</v>
      </c>
      <c r="H1385" s="76">
        <v>1.0507936507936506</v>
      </c>
      <c r="I1385" s="76">
        <v>0.16427590167494835</v>
      </c>
      <c r="J1385" s="83">
        <v>165174.83999188311</v>
      </c>
      <c r="K1385" s="80">
        <v>0.8</v>
      </c>
      <c r="L1385" s="79">
        <v>3.8400000000000007</v>
      </c>
    </row>
    <row r="1386" spans="2:12" ht="30.95" customHeight="1" x14ac:dyDescent="0.25">
      <c r="B1386" s="73" t="s">
        <v>1096</v>
      </c>
      <c r="C1386" s="73" t="s">
        <v>445</v>
      </c>
      <c r="D1386" s="74" t="s">
        <v>1376</v>
      </c>
      <c r="E1386" s="73" t="s">
        <v>1358</v>
      </c>
      <c r="F1386" s="75">
        <v>3.2443067477020122</v>
      </c>
      <c r="G1386" s="76">
        <v>2.060460634111783</v>
      </c>
      <c r="H1386" s="76">
        <v>1.1115803134671061</v>
      </c>
      <c r="I1386" s="76">
        <v>7.2265800123123086E-2</v>
      </c>
      <c r="J1386" s="83">
        <v>145994.47619047618</v>
      </c>
      <c r="K1386" s="78">
        <v>0.875</v>
      </c>
      <c r="L1386" s="79">
        <v>3.875</v>
      </c>
    </row>
    <row r="1387" spans="2:12" ht="30.95" customHeight="1" x14ac:dyDescent="0.25">
      <c r="B1387" s="73" t="s">
        <v>1096</v>
      </c>
      <c r="C1387" s="73" t="s">
        <v>397</v>
      </c>
      <c r="D1387" s="74" t="s">
        <v>1377</v>
      </c>
      <c r="E1387" s="73" t="s">
        <v>1345</v>
      </c>
      <c r="F1387" s="75">
        <v>3.1957765494830217</v>
      </c>
      <c r="G1387" s="76">
        <v>1.750491051849312</v>
      </c>
      <c r="H1387" s="76">
        <v>1.3222222222222222</v>
      </c>
      <c r="I1387" s="76">
        <v>0.12306327541148747</v>
      </c>
      <c r="J1387" s="83">
        <v>73468.233333333323</v>
      </c>
      <c r="K1387" s="78">
        <v>0.875</v>
      </c>
      <c r="L1387" s="79">
        <v>3.25</v>
      </c>
    </row>
    <row r="1388" spans="2:12" ht="30.95" customHeight="1" x14ac:dyDescent="0.25">
      <c r="B1388" s="73" t="s">
        <v>1096</v>
      </c>
      <c r="C1388" s="73" t="s">
        <v>410</v>
      </c>
      <c r="D1388" s="74" t="s">
        <v>1378</v>
      </c>
      <c r="E1388" s="73" t="s">
        <v>1349</v>
      </c>
      <c r="F1388" s="75">
        <v>3.1700146841107162</v>
      </c>
      <c r="G1388" s="76">
        <v>1.9309797668154491</v>
      </c>
      <c r="H1388" s="76">
        <v>1.1357926065162909</v>
      </c>
      <c r="I1388" s="76">
        <v>0.10324231077897594</v>
      </c>
      <c r="J1388" s="83">
        <v>142808.72196969696</v>
      </c>
      <c r="K1388" s="80">
        <v>0.75</v>
      </c>
      <c r="L1388" s="79">
        <v>2.875</v>
      </c>
    </row>
    <row r="1389" spans="2:12" ht="30.95" customHeight="1" x14ac:dyDescent="0.25">
      <c r="B1389" s="73" t="s">
        <v>1096</v>
      </c>
      <c r="C1389" s="73" t="s">
        <v>497</v>
      </c>
      <c r="D1389" s="74" t="s">
        <v>1379</v>
      </c>
      <c r="E1389" s="73" t="s">
        <v>1345</v>
      </c>
      <c r="F1389" s="84">
        <v>3.1590822598249688</v>
      </c>
      <c r="G1389" s="76">
        <v>1.7738509529247477</v>
      </c>
      <c r="H1389" s="76">
        <v>1.2767008547008547</v>
      </c>
      <c r="I1389" s="76">
        <v>0.1085304521993663</v>
      </c>
      <c r="J1389" s="83">
        <v>96991.555001578294</v>
      </c>
      <c r="K1389" s="78">
        <v>0.84210526315789469</v>
      </c>
      <c r="L1389" s="79">
        <v>3.2982456140350864</v>
      </c>
    </row>
    <row r="1390" spans="2:12" ht="30.95" customHeight="1" x14ac:dyDescent="0.25">
      <c r="B1390" s="73" t="s">
        <v>1096</v>
      </c>
      <c r="C1390" s="73" t="s">
        <v>38</v>
      </c>
      <c r="D1390" s="74" t="s">
        <v>1380</v>
      </c>
      <c r="E1390" s="73" t="s">
        <v>1345</v>
      </c>
      <c r="F1390" s="84">
        <v>3.1584558782498262</v>
      </c>
      <c r="G1390" s="76">
        <v>2.1480462588655893</v>
      </c>
      <c r="H1390" s="76">
        <v>0.90462962962962956</v>
      </c>
      <c r="I1390" s="76">
        <v>0.10577998975460731</v>
      </c>
      <c r="J1390" s="83">
        <v>199871.76113693326</v>
      </c>
      <c r="K1390" s="78">
        <v>0.70370370370370372</v>
      </c>
      <c r="L1390" s="79">
        <v>3.1111111111111116</v>
      </c>
    </row>
    <row r="1391" spans="2:12" ht="30.95" customHeight="1" x14ac:dyDescent="0.25">
      <c r="B1391" s="73" t="s">
        <v>1096</v>
      </c>
      <c r="C1391" s="73" t="s">
        <v>300</v>
      </c>
      <c r="D1391" s="74" t="s">
        <v>1381</v>
      </c>
      <c r="E1391" s="73" t="s">
        <v>1342</v>
      </c>
      <c r="F1391" s="84">
        <v>3.1239111674726976</v>
      </c>
      <c r="G1391" s="76">
        <v>1.9090015925122144</v>
      </c>
      <c r="H1391" s="76">
        <v>1.1041919191919192</v>
      </c>
      <c r="I1391" s="76">
        <v>0.11071765576856415</v>
      </c>
      <c r="J1391" s="83">
        <v>73468.233333333323</v>
      </c>
      <c r="K1391" s="78">
        <v>0.875</v>
      </c>
      <c r="L1391" s="79">
        <v>3.25</v>
      </c>
    </row>
    <row r="1392" spans="2:12" ht="30.95" customHeight="1" x14ac:dyDescent="0.25">
      <c r="B1392" s="73" t="s">
        <v>1096</v>
      </c>
      <c r="C1392" s="73" t="s">
        <v>391</v>
      </c>
      <c r="D1392" s="74" t="s">
        <v>1382</v>
      </c>
      <c r="E1392" s="73" t="s">
        <v>1350</v>
      </c>
      <c r="F1392" s="84">
        <v>3.1219777977672627</v>
      </c>
      <c r="G1392" s="76">
        <v>1.9075378368559659</v>
      </c>
      <c r="H1392" s="76">
        <v>1.0516339869281048</v>
      </c>
      <c r="I1392" s="76">
        <v>0.16280597398319191</v>
      </c>
      <c r="J1392" s="83">
        <v>96964.303765172735</v>
      </c>
      <c r="K1392" s="78">
        <v>0.91891891891891897</v>
      </c>
      <c r="L1392" s="79">
        <v>3.1891891891891899</v>
      </c>
    </row>
    <row r="1393" spans="2:12" ht="30.95" customHeight="1" x14ac:dyDescent="0.25">
      <c r="B1393" s="73" t="s">
        <v>1096</v>
      </c>
      <c r="C1393" s="73" t="s">
        <v>335</v>
      </c>
      <c r="D1393" s="74" t="s">
        <v>1383</v>
      </c>
      <c r="E1393" s="73" t="s">
        <v>1351</v>
      </c>
      <c r="F1393" s="75">
        <v>3.112127558007419</v>
      </c>
      <c r="G1393" s="76">
        <v>1.6930911786951346</v>
      </c>
      <c r="H1393" s="76">
        <v>1.2588278388278389</v>
      </c>
      <c r="I1393" s="76">
        <v>0.16020854048444544</v>
      </c>
      <c r="J1393" s="83">
        <v>88963.638888888891</v>
      </c>
      <c r="K1393" s="78">
        <v>0.88888888888888884</v>
      </c>
      <c r="L1393" s="79">
        <v>3.4444444444444446</v>
      </c>
    </row>
    <row r="1394" spans="2:12" ht="30.95" customHeight="1" x14ac:dyDescent="0.25">
      <c r="B1394" s="73" t="s">
        <v>1096</v>
      </c>
      <c r="C1394" s="73" t="s">
        <v>681</v>
      </c>
      <c r="D1394" s="74" t="s">
        <v>1384</v>
      </c>
      <c r="E1394" s="73" t="s">
        <v>1345</v>
      </c>
      <c r="F1394" s="84">
        <v>3.1020951569592388</v>
      </c>
      <c r="G1394" s="76">
        <v>2.0263052412988118</v>
      </c>
      <c r="H1394" s="76">
        <v>0.96235294117647063</v>
      </c>
      <c r="I1394" s="76">
        <v>0.11343697448395609</v>
      </c>
      <c r="J1394" s="83">
        <v>142409.85365629985</v>
      </c>
      <c r="K1394" s="78">
        <v>0.80851063829787229</v>
      </c>
      <c r="L1394" s="79">
        <v>3.1063829787234036</v>
      </c>
    </row>
    <row r="1395" spans="2:12" ht="30.95" customHeight="1" x14ac:dyDescent="0.25">
      <c r="B1395" s="73" t="s">
        <v>1096</v>
      </c>
      <c r="C1395" s="73" t="s">
        <v>704</v>
      </c>
      <c r="D1395" s="74" t="s">
        <v>1385</v>
      </c>
      <c r="E1395" s="73" t="s">
        <v>1345</v>
      </c>
      <c r="F1395" s="84">
        <v>3.099235343023802</v>
      </c>
      <c r="G1395" s="76">
        <v>1.8273404056765636</v>
      </c>
      <c r="H1395" s="76">
        <v>1.1569230769230769</v>
      </c>
      <c r="I1395" s="76">
        <v>0.11497186042416135</v>
      </c>
      <c r="J1395" s="83">
        <v>108413.98224206349</v>
      </c>
      <c r="K1395" s="78">
        <v>0.72727272727272729</v>
      </c>
      <c r="L1395" s="79">
        <v>2.8181818181818183</v>
      </c>
    </row>
    <row r="1396" spans="2:12" ht="30.95" customHeight="1" x14ac:dyDescent="0.25">
      <c r="B1396" s="73" t="s">
        <v>1096</v>
      </c>
      <c r="C1396" s="73" t="s">
        <v>394</v>
      </c>
      <c r="D1396" s="74" t="s">
        <v>1386</v>
      </c>
      <c r="E1396" s="73" t="s">
        <v>1342</v>
      </c>
      <c r="F1396" s="84">
        <v>3.096354099884794</v>
      </c>
      <c r="G1396" s="76">
        <v>1.8972620098303457</v>
      </c>
      <c r="H1396" s="76">
        <v>1.0855764840182649</v>
      </c>
      <c r="I1396" s="76">
        <v>0.1135156060361837</v>
      </c>
      <c r="J1396" s="83">
        <v>109364.92847450697</v>
      </c>
      <c r="K1396" s="78">
        <v>0.83333333333333337</v>
      </c>
      <c r="L1396" s="79">
        <v>2.9444444444444442</v>
      </c>
    </row>
    <row r="1397" spans="2:12" ht="30.95" customHeight="1" x14ac:dyDescent="0.25">
      <c r="B1397" s="73" t="s">
        <v>1096</v>
      </c>
      <c r="C1397" s="73" t="s">
        <v>420</v>
      </c>
      <c r="D1397" s="74" t="s">
        <v>1387</v>
      </c>
      <c r="E1397" s="73" t="s">
        <v>1344</v>
      </c>
      <c r="F1397" s="84">
        <v>3.0940070604916858</v>
      </c>
      <c r="G1397" s="76">
        <v>1.8921997211918966</v>
      </c>
      <c r="H1397" s="76">
        <v>1.0364136904761905</v>
      </c>
      <c r="I1397" s="76">
        <v>0.16539364882359892</v>
      </c>
      <c r="J1397" s="83">
        <v>85218.134848484857</v>
      </c>
      <c r="K1397" s="78">
        <v>0.90909090909090906</v>
      </c>
      <c r="L1397" s="79">
        <v>3</v>
      </c>
    </row>
    <row r="1398" spans="2:12" ht="30.95" customHeight="1" x14ac:dyDescent="0.25">
      <c r="B1398" s="73" t="s">
        <v>1096</v>
      </c>
      <c r="C1398" s="73" t="s">
        <v>579</v>
      </c>
      <c r="D1398" s="74" t="s">
        <v>1388</v>
      </c>
      <c r="E1398" s="73" t="s">
        <v>1345</v>
      </c>
      <c r="F1398" s="84">
        <v>3.0872209377293611</v>
      </c>
      <c r="G1398" s="76">
        <v>1.8935763752561017</v>
      </c>
      <c r="H1398" s="76">
        <v>1.0361979166666666</v>
      </c>
      <c r="I1398" s="76">
        <v>0.15744664580659284</v>
      </c>
      <c r="J1398" s="83">
        <v>113599.98541666666</v>
      </c>
      <c r="K1398" s="78">
        <v>0.66666666666666663</v>
      </c>
      <c r="L1398" s="79">
        <v>2.6666666666666665</v>
      </c>
    </row>
    <row r="1399" spans="2:12" ht="30.95" customHeight="1" x14ac:dyDescent="0.25">
      <c r="B1399" s="73" t="s">
        <v>1096</v>
      </c>
      <c r="C1399" s="73" t="s">
        <v>21</v>
      </c>
      <c r="D1399" s="74" t="s">
        <v>1389</v>
      </c>
      <c r="E1399" s="73" t="s">
        <v>1346</v>
      </c>
      <c r="F1399" s="84">
        <v>3.0863295975035645</v>
      </c>
      <c r="G1399" s="76">
        <v>2.0823650757367091</v>
      </c>
      <c r="H1399" s="76">
        <v>0.89853479853479856</v>
      </c>
      <c r="I1399" s="76">
        <v>0.10542972323205678</v>
      </c>
      <c r="J1399" s="83">
        <v>154088.84925595237</v>
      </c>
      <c r="K1399" s="80">
        <v>0.8</v>
      </c>
      <c r="L1399" s="79">
        <v>3.0999999999999996</v>
      </c>
    </row>
    <row r="1400" spans="2:12" ht="30.95" customHeight="1" x14ac:dyDescent="0.25">
      <c r="B1400" s="73" t="s">
        <v>1096</v>
      </c>
      <c r="C1400" s="73" t="s">
        <v>493</v>
      </c>
      <c r="D1400" s="74" t="s">
        <v>1390</v>
      </c>
      <c r="E1400" s="73" t="s">
        <v>1349</v>
      </c>
      <c r="F1400" s="88">
        <v>3.0820216889002658</v>
      </c>
      <c r="G1400" s="76">
        <v>1.9089744986064148</v>
      </c>
      <c r="H1400" s="76">
        <v>1.0614444444444444</v>
      </c>
      <c r="I1400" s="76">
        <v>0.11160274584940685</v>
      </c>
      <c r="J1400" s="83">
        <v>85543.459869528626</v>
      </c>
      <c r="K1400" s="80">
        <v>0.8</v>
      </c>
      <c r="L1400" s="79">
        <v>2.4000000000000004</v>
      </c>
    </row>
    <row r="1401" spans="2:12" ht="30.95" customHeight="1" x14ac:dyDescent="0.25">
      <c r="B1401" s="73" t="s">
        <v>1096</v>
      </c>
      <c r="C1401" s="73" t="s">
        <v>344</v>
      </c>
      <c r="D1401" s="74" t="s">
        <v>1391</v>
      </c>
      <c r="E1401" s="73" t="s">
        <v>1349</v>
      </c>
      <c r="F1401" s="88">
        <v>3.08151770014888</v>
      </c>
      <c r="G1401" s="76">
        <v>1.8027120375246319</v>
      </c>
      <c r="H1401" s="76">
        <v>1.1313172043140858</v>
      </c>
      <c r="I1401" s="76">
        <v>0.1474884583101625</v>
      </c>
      <c r="J1401" s="83">
        <v>76317.476604868571</v>
      </c>
      <c r="K1401" s="78">
        <v>0.88461538461538458</v>
      </c>
      <c r="L1401" s="79">
        <v>2.5384615384615383</v>
      </c>
    </row>
    <row r="1402" spans="2:12" ht="30.95" customHeight="1" x14ac:dyDescent="0.25">
      <c r="B1402" s="73" t="s">
        <v>1096</v>
      </c>
      <c r="C1402" s="73" t="s">
        <v>41</v>
      </c>
      <c r="D1402" s="74" t="s">
        <v>1392</v>
      </c>
      <c r="E1402" s="73" t="s">
        <v>1351</v>
      </c>
      <c r="F1402" s="75">
        <v>3.0653309752117726</v>
      </c>
      <c r="G1402" s="76">
        <v>2.1308423131212173</v>
      </c>
      <c r="H1402" s="76">
        <v>0.83153759820426487</v>
      </c>
      <c r="I1402" s="76">
        <v>0.10295106388629063</v>
      </c>
      <c r="J1402" s="83">
        <v>112157.71694664904</v>
      </c>
      <c r="K1402" s="78">
        <v>0.8571428571428571</v>
      </c>
      <c r="L1402" s="79">
        <v>1.9761904761904763</v>
      </c>
    </row>
    <row r="1403" spans="2:12" ht="30.95" customHeight="1" x14ac:dyDescent="0.25">
      <c r="B1403" s="73" t="s">
        <v>1096</v>
      </c>
      <c r="C1403" s="73" t="s">
        <v>576</v>
      </c>
      <c r="D1403" s="74" t="s">
        <v>1393</v>
      </c>
      <c r="E1403" s="73" t="s">
        <v>1345</v>
      </c>
      <c r="F1403" s="84">
        <v>3.0543488575069153</v>
      </c>
      <c r="G1403" s="76">
        <v>1.9318740494532975</v>
      </c>
      <c r="H1403" s="76">
        <v>1.010752688172043</v>
      </c>
      <c r="I1403" s="76">
        <v>0.11172211988157485</v>
      </c>
      <c r="J1403" s="83">
        <v>123847.93187693259</v>
      </c>
      <c r="K1403" s="78">
        <v>0.77777777777777779</v>
      </c>
      <c r="L1403" s="79">
        <v>2.3333333333333335</v>
      </c>
    </row>
    <row r="1404" spans="2:12" ht="30.95" customHeight="1" x14ac:dyDescent="0.25">
      <c r="B1404" s="73" t="s">
        <v>1096</v>
      </c>
      <c r="C1404" s="73" t="s">
        <v>459</v>
      </c>
      <c r="D1404" s="74" t="s">
        <v>1394</v>
      </c>
      <c r="E1404" s="73" t="s">
        <v>1347</v>
      </c>
      <c r="F1404" s="84">
        <v>3.0487372234627292</v>
      </c>
      <c r="G1404" s="76">
        <v>1.7293749942482683</v>
      </c>
      <c r="H1404" s="76">
        <v>1.1985487272987274</v>
      </c>
      <c r="I1404" s="76">
        <v>0.12081350191573367</v>
      </c>
      <c r="J1404" s="83">
        <v>84621.20265323302</v>
      </c>
      <c r="K1404" s="78">
        <v>0.80769230769230771</v>
      </c>
      <c r="L1404" s="79">
        <v>2.9615384615384612</v>
      </c>
    </row>
    <row r="1405" spans="2:12" ht="30.95" customHeight="1" x14ac:dyDescent="0.25">
      <c r="B1405" s="73" t="s">
        <v>1096</v>
      </c>
      <c r="C1405" s="73" t="s">
        <v>44</v>
      </c>
      <c r="D1405" s="74" t="s">
        <v>1395</v>
      </c>
      <c r="E1405" s="73" t="s">
        <v>1351</v>
      </c>
      <c r="F1405" s="75">
        <v>3.0398767092229071</v>
      </c>
      <c r="G1405" s="76">
        <v>1.897038385202809</v>
      </c>
      <c r="H1405" s="76">
        <v>1.0321611538033189</v>
      </c>
      <c r="I1405" s="76">
        <v>0.11067717021677925</v>
      </c>
      <c r="J1405" s="83">
        <v>98473.87177489177</v>
      </c>
      <c r="K1405" s="78">
        <v>0.83333333333333337</v>
      </c>
      <c r="L1405" s="79">
        <v>3</v>
      </c>
    </row>
    <row r="1406" spans="2:12" ht="30.95" customHeight="1" x14ac:dyDescent="0.25">
      <c r="B1406" s="73" t="s">
        <v>1096</v>
      </c>
      <c r="C1406" s="73" t="s">
        <v>494</v>
      </c>
      <c r="D1406" s="74" t="s">
        <v>1396</v>
      </c>
      <c r="E1406" s="73" t="s">
        <v>1354</v>
      </c>
      <c r="F1406" s="75">
        <v>3.032590904497535</v>
      </c>
      <c r="G1406" s="76">
        <v>1.7577360088538188</v>
      </c>
      <c r="H1406" s="76">
        <v>1.0291223041223041</v>
      </c>
      <c r="I1406" s="76">
        <v>0.24573259152141236</v>
      </c>
      <c r="J1406" s="83">
        <v>106619.27252249385</v>
      </c>
      <c r="K1406" s="78">
        <v>0.75555555555555554</v>
      </c>
      <c r="L1406" s="79">
        <v>3.3555555555555561</v>
      </c>
    </row>
    <row r="1407" spans="2:12" ht="30.95" customHeight="1" x14ac:dyDescent="0.25">
      <c r="B1407" s="73" t="s">
        <v>1096</v>
      </c>
      <c r="C1407" s="73" t="s">
        <v>29</v>
      </c>
      <c r="D1407" s="74" t="s">
        <v>1397</v>
      </c>
      <c r="E1407" s="73" t="s">
        <v>1350</v>
      </c>
      <c r="F1407" s="75">
        <v>3.0179875587279628</v>
      </c>
      <c r="G1407" s="76">
        <v>1.8904497709036951</v>
      </c>
      <c r="H1407" s="76">
        <v>1.0197043010752689</v>
      </c>
      <c r="I1407" s="76">
        <v>0.10783348674899865</v>
      </c>
      <c r="J1407" s="83">
        <v>97360.015286796537</v>
      </c>
      <c r="K1407" s="80">
        <v>0.8</v>
      </c>
      <c r="L1407" s="79">
        <v>2.8</v>
      </c>
    </row>
    <row r="1408" spans="2:12" ht="30.95" customHeight="1" x14ac:dyDescent="0.25">
      <c r="B1408" s="73" t="s">
        <v>1096</v>
      </c>
      <c r="C1408" s="73" t="s">
        <v>28</v>
      </c>
      <c r="D1408" s="74" t="s">
        <v>1398</v>
      </c>
      <c r="E1408" s="73" t="s">
        <v>1355</v>
      </c>
      <c r="F1408" s="84">
        <v>3.0146444096365288</v>
      </c>
      <c r="G1408" s="76">
        <v>2.1534427436809547</v>
      </c>
      <c r="H1408" s="76">
        <v>0.74424603174603166</v>
      </c>
      <c r="I1408" s="76">
        <v>0.11695563420954275</v>
      </c>
      <c r="J1408" s="83">
        <v>136952.78127302436</v>
      </c>
      <c r="K1408" s="78">
        <v>0.87179487179487181</v>
      </c>
      <c r="L1408" s="79">
        <v>1.7692307692307689</v>
      </c>
    </row>
    <row r="1409" spans="2:12" ht="30.95" customHeight="1" x14ac:dyDescent="0.25">
      <c r="B1409" s="73" t="s">
        <v>1096</v>
      </c>
      <c r="C1409" s="73" t="s">
        <v>492</v>
      </c>
      <c r="D1409" s="74" t="s">
        <v>1399</v>
      </c>
      <c r="E1409" s="73" t="s">
        <v>1345</v>
      </c>
      <c r="F1409" s="84">
        <v>3.0132398084882301</v>
      </c>
      <c r="G1409" s="76">
        <v>1.982450500987706</v>
      </c>
      <c r="H1409" s="76">
        <v>0.7955696798493409</v>
      </c>
      <c r="I1409" s="76">
        <v>0.23521962765118318</v>
      </c>
      <c r="J1409" s="83">
        <v>141640.45937500001</v>
      </c>
      <c r="K1409" s="78">
        <v>0.72727272727272729</v>
      </c>
      <c r="L1409" s="79">
        <v>2.6363636363636362</v>
      </c>
    </row>
    <row r="1410" spans="2:12" ht="30.95" customHeight="1" x14ac:dyDescent="0.25">
      <c r="B1410" s="73" t="s">
        <v>1096</v>
      </c>
      <c r="C1410" s="73" t="s">
        <v>363</v>
      </c>
      <c r="D1410" s="74" t="s">
        <v>1400</v>
      </c>
      <c r="E1410" s="73" t="s">
        <v>1346</v>
      </c>
      <c r="F1410" s="84">
        <v>3.0090395597574808</v>
      </c>
      <c r="G1410" s="76">
        <v>2.0598978000323411</v>
      </c>
      <c r="H1410" s="76">
        <v>0.81488095238095237</v>
      </c>
      <c r="I1410" s="76">
        <v>0.13426080734418727</v>
      </c>
      <c r="J1410" s="83">
        <v>155702.60442520439</v>
      </c>
      <c r="K1410" s="78">
        <v>0.77777777777777779</v>
      </c>
      <c r="L1410" s="79">
        <v>2.518518518518519</v>
      </c>
    </row>
    <row r="1411" spans="2:12" ht="30.95" customHeight="1" x14ac:dyDescent="0.25">
      <c r="B1411" s="73" t="s">
        <v>1096</v>
      </c>
      <c r="C1411" s="73" t="s">
        <v>24</v>
      </c>
      <c r="D1411" s="74" t="s">
        <v>1401</v>
      </c>
      <c r="E1411" s="73" t="s">
        <v>1347</v>
      </c>
      <c r="F1411" s="75">
        <v>2.9882426098785886</v>
      </c>
      <c r="G1411" s="76">
        <v>1.9844443793355788</v>
      </c>
      <c r="H1411" s="76">
        <v>0.88899470899470889</v>
      </c>
      <c r="I1411" s="76">
        <v>0.11480352154830088</v>
      </c>
      <c r="J1411" s="83">
        <v>98831.750775613269</v>
      </c>
      <c r="K1411" s="78">
        <v>0.91304347826086951</v>
      </c>
      <c r="L1411" s="79">
        <v>2</v>
      </c>
    </row>
    <row r="1412" spans="2:12" ht="30.95" customHeight="1" x14ac:dyDescent="0.25">
      <c r="B1412" s="73" t="s">
        <v>1096</v>
      </c>
      <c r="C1412" s="73" t="s">
        <v>27</v>
      </c>
      <c r="D1412" s="74" t="s">
        <v>1402</v>
      </c>
      <c r="E1412" s="73" t="s">
        <v>1354</v>
      </c>
      <c r="F1412" s="75">
        <v>2.9609049997346379</v>
      </c>
      <c r="G1412" s="76">
        <v>1.5831131057964085</v>
      </c>
      <c r="H1412" s="76">
        <v>1.1572435897435898</v>
      </c>
      <c r="I1412" s="76">
        <v>0.22054830419463978</v>
      </c>
      <c r="J1412" s="83">
        <v>134394.32013040062</v>
      </c>
      <c r="K1412" s="78">
        <v>0.59649122807017541</v>
      </c>
      <c r="L1412" s="79">
        <v>4.6666666666666687</v>
      </c>
    </row>
    <row r="1413" spans="2:12" ht="30.95" customHeight="1" x14ac:dyDescent="0.25">
      <c r="B1413" s="73" t="s">
        <v>1096</v>
      </c>
      <c r="C1413" s="73" t="s">
        <v>43</v>
      </c>
      <c r="D1413" s="74" t="s">
        <v>1403</v>
      </c>
      <c r="E1413" s="73" t="s">
        <v>1355</v>
      </c>
      <c r="F1413" s="75">
        <v>2.9360837593525337</v>
      </c>
      <c r="G1413" s="76">
        <v>1.7286246828408189</v>
      </c>
      <c r="H1413" s="76">
        <v>1.0695412218941631</v>
      </c>
      <c r="I1413" s="76">
        <v>0.1379178546175519</v>
      </c>
      <c r="J1413" s="83">
        <v>122507.76136363637</v>
      </c>
      <c r="K1413" s="78">
        <v>0.66666666666666663</v>
      </c>
      <c r="L1413" s="79">
        <v>4.333333333333333</v>
      </c>
    </row>
    <row r="1414" spans="2:12" ht="30.95" customHeight="1" x14ac:dyDescent="0.25">
      <c r="B1414" s="73" t="s">
        <v>1096</v>
      </c>
      <c r="C1414" s="73" t="s">
        <v>19</v>
      </c>
      <c r="D1414" s="74" t="s">
        <v>1404</v>
      </c>
      <c r="E1414" s="73" t="s">
        <v>1345</v>
      </c>
      <c r="F1414" s="75">
        <v>2.9169512766062446</v>
      </c>
      <c r="G1414" s="76">
        <v>1.8617668578810593</v>
      </c>
      <c r="H1414" s="76">
        <v>0.91302083332333328</v>
      </c>
      <c r="I1414" s="76">
        <v>0.14216358540185176</v>
      </c>
      <c r="J1414" s="83">
        <v>91425.108648989903</v>
      </c>
      <c r="K1414" s="80">
        <v>0.9</v>
      </c>
      <c r="L1414" s="79">
        <v>2.5499999999999998</v>
      </c>
    </row>
    <row r="1415" spans="2:12" ht="30.95" customHeight="1" x14ac:dyDescent="0.25">
      <c r="B1415" s="73" t="s">
        <v>1096</v>
      </c>
      <c r="C1415" s="73" t="s">
        <v>337</v>
      </c>
      <c r="D1415" s="74" t="s">
        <v>1405</v>
      </c>
      <c r="E1415" s="73" t="s">
        <v>1354</v>
      </c>
      <c r="F1415" s="75">
        <v>2.8919842549475816</v>
      </c>
      <c r="G1415" s="76">
        <v>1.5297985404905547</v>
      </c>
      <c r="H1415" s="76">
        <v>1.2164814814814815</v>
      </c>
      <c r="I1415" s="76">
        <v>0.14570423297554544</v>
      </c>
      <c r="J1415" s="83">
        <v>94617.368718820857</v>
      </c>
      <c r="K1415" s="78">
        <v>0.65116279069767447</v>
      </c>
      <c r="L1415" s="79">
        <v>4.8139534883720927</v>
      </c>
    </row>
    <row r="1416" spans="2:12" ht="30.95" customHeight="1" x14ac:dyDescent="0.25">
      <c r="B1416" s="73" t="s">
        <v>1096</v>
      </c>
      <c r="C1416" s="73" t="s">
        <v>538</v>
      </c>
      <c r="D1416" s="74" t="s">
        <v>1406</v>
      </c>
      <c r="E1416" s="73" t="s">
        <v>1345</v>
      </c>
      <c r="F1416" s="84">
        <v>2.8731599014631088</v>
      </c>
      <c r="G1416" s="76">
        <v>1.8268548465772656</v>
      </c>
      <c r="H1416" s="76">
        <v>0.9454459203036053</v>
      </c>
      <c r="I1416" s="76">
        <v>0.10085913458223811</v>
      </c>
      <c r="J1416" s="83">
        <v>84520.938425925924</v>
      </c>
      <c r="K1416" s="78">
        <v>0.8571428571428571</v>
      </c>
      <c r="L1416" s="79">
        <v>2.2857142857142856</v>
      </c>
    </row>
    <row r="1417" spans="2:12" ht="30.95" customHeight="1" x14ac:dyDescent="0.25">
      <c r="B1417" s="73" t="s">
        <v>1096</v>
      </c>
      <c r="C1417" s="73" t="s">
        <v>499</v>
      </c>
      <c r="D1417" s="74" t="s">
        <v>1407</v>
      </c>
      <c r="E1417" s="73" t="s">
        <v>1352</v>
      </c>
      <c r="F1417" s="84">
        <v>2.8716655922307965</v>
      </c>
      <c r="G1417" s="76">
        <v>1.6090118265978091</v>
      </c>
      <c r="H1417" s="76">
        <v>1.1592293906810034</v>
      </c>
      <c r="I1417" s="76">
        <v>0.10342437495198392</v>
      </c>
      <c r="J1417" s="83">
        <v>135666.44071231797</v>
      </c>
      <c r="K1417" s="78">
        <v>0.55000000000000004</v>
      </c>
      <c r="L1417" s="79">
        <v>4.0500000000000007</v>
      </c>
    </row>
    <row r="1418" spans="2:12" ht="30.95" customHeight="1" x14ac:dyDescent="0.25">
      <c r="B1418" s="73" t="s">
        <v>1096</v>
      </c>
      <c r="C1418" s="73" t="s">
        <v>33</v>
      </c>
      <c r="D1418" s="74" t="s">
        <v>1408</v>
      </c>
      <c r="E1418" s="73" t="s">
        <v>1345</v>
      </c>
      <c r="F1418" s="84">
        <v>2.844047892132767</v>
      </c>
      <c r="G1418" s="76">
        <v>1.5938228028011885</v>
      </c>
      <c r="H1418" s="76">
        <v>1.111574074074074</v>
      </c>
      <c r="I1418" s="76">
        <v>0.1386510152575044</v>
      </c>
      <c r="J1418" s="83">
        <v>100010.94822570949</v>
      </c>
      <c r="K1418" s="78">
        <v>0.66666666666666663</v>
      </c>
      <c r="L1418" s="79">
        <v>3.7222222222222228</v>
      </c>
    </row>
    <row r="1419" spans="2:12" ht="30.95" customHeight="1" x14ac:dyDescent="0.25">
      <c r="B1419" s="73" t="s">
        <v>1096</v>
      </c>
      <c r="C1419" s="73" t="s">
        <v>383</v>
      </c>
      <c r="D1419" s="74" t="s">
        <v>1409</v>
      </c>
      <c r="E1419" s="73" t="s">
        <v>1347</v>
      </c>
      <c r="F1419" s="84">
        <v>2.8356690446306847</v>
      </c>
      <c r="G1419" s="76">
        <v>1.6578787319639721</v>
      </c>
      <c r="H1419" s="76">
        <v>1.0532407407407407</v>
      </c>
      <c r="I1419" s="76">
        <v>0.12454957192597207</v>
      </c>
      <c r="J1419" s="83">
        <v>153955.59055555557</v>
      </c>
      <c r="K1419" s="78">
        <v>0.625</v>
      </c>
      <c r="L1419" s="79">
        <v>4.1249999999999991</v>
      </c>
    </row>
    <row r="1420" spans="2:12" ht="30.95" customHeight="1" x14ac:dyDescent="0.25">
      <c r="B1420" s="73" t="s">
        <v>1096</v>
      </c>
      <c r="C1420" s="73" t="s">
        <v>39</v>
      </c>
      <c r="D1420" s="74" t="s">
        <v>1410</v>
      </c>
      <c r="E1420" s="73" t="s">
        <v>1350</v>
      </c>
      <c r="F1420" s="75">
        <v>2.8165402328781357</v>
      </c>
      <c r="G1420" s="76">
        <v>1.6729357912864988</v>
      </c>
      <c r="H1420" s="76">
        <v>1.0207181100623726</v>
      </c>
      <c r="I1420" s="76">
        <v>0.12288633152926429</v>
      </c>
      <c r="J1420" s="83">
        <v>78802.826474792571</v>
      </c>
      <c r="K1420" s="80">
        <v>0.8</v>
      </c>
      <c r="L1420" s="79">
        <v>2.9000000000000004</v>
      </c>
    </row>
    <row r="1421" spans="2:12" ht="30.95" customHeight="1" x14ac:dyDescent="0.25">
      <c r="B1421" s="73" t="s">
        <v>1096</v>
      </c>
      <c r="C1421" s="73" t="s">
        <v>436</v>
      </c>
      <c r="D1421" s="74" t="s">
        <v>1411</v>
      </c>
      <c r="E1421" s="73" t="s">
        <v>1352</v>
      </c>
      <c r="F1421" s="84">
        <v>2.7940503341593765</v>
      </c>
      <c r="G1421" s="76">
        <v>1.7601850973769597</v>
      </c>
      <c r="H1421" s="76">
        <v>0.96791666666666665</v>
      </c>
      <c r="I1421" s="76">
        <v>6.5948570115750407E-2</v>
      </c>
      <c r="J1421" s="83">
        <v>91475.214989177504</v>
      </c>
      <c r="K1421" s="78">
        <v>0.70270270270270274</v>
      </c>
      <c r="L1421" s="79">
        <v>2.8648648648648649</v>
      </c>
    </row>
    <row r="1422" spans="2:12" ht="30.95" customHeight="1" x14ac:dyDescent="0.25">
      <c r="B1422" s="73" t="s">
        <v>1096</v>
      </c>
      <c r="C1422" s="73" t="s">
        <v>495</v>
      </c>
      <c r="D1422" s="74" t="s">
        <v>1412</v>
      </c>
      <c r="E1422" s="73" t="s">
        <v>1354</v>
      </c>
      <c r="F1422" s="84">
        <v>2.787172775077555</v>
      </c>
      <c r="G1422" s="76">
        <v>1.8620496951526941</v>
      </c>
      <c r="H1422" s="76">
        <v>0.81413043478260883</v>
      </c>
      <c r="I1422" s="76">
        <v>0.11099264514225224</v>
      </c>
      <c r="J1422" s="83">
        <v>117463.96162878787</v>
      </c>
      <c r="K1422" s="80">
        <v>0.8</v>
      </c>
      <c r="L1422" s="79">
        <v>1.9333333333333331</v>
      </c>
    </row>
    <row r="1423" spans="2:12" ht="30.95" customHeight="1" x14ac:dyDescent="0.25">
      <c r="B1423" s="73" t="s">
        <v>1096</v>
      </c>
      <c r="C1423" s="73" t="s">
        <v>37</v>
      </c>
      <c r="D1423" s="74" t="s">
        <v>1413</v>
      </c>
      <c r="E1423" s="73" t="s">
        <v>1349</v>
      </c>
      <c r="F1423" s="75">
        <v>2.7772407437417534</v>
      </c>
      <c r="G1423" s="76">
        <v>2.0811515656930375</v>
      </c>
      <c r="H1423" s="76">
        <v>0.5855855855855856</v>
      </c>
      <c r="I1423" s="76">
        <v>0.11050359246313046</v>
      </c>
      <c r="J1423" s="83">
        <v>136091.5592078167</v>
      </c>
      <c r="K1423" s="78">
        <v>0.81379310344827582</v>
      </c>
      <c r="L1423" s="79">
        <v>2.1517241379310343</v>
      </c>
    </row>
    <row r="1424" spans="2:12" ht="30.95" customHeight="1" x14ac:dyDescent="0.25">
      <c r="B1424" s="73" t="s">
        <v>1096</v>
      </c>
      <c r="C1424" s="73" t="s">
        <v>430</v>
      </c>
      <c r="D1424" s="74" t="s">
        <v>1414</v>
      </c>
      <c r="E1424" s="73" t="s">
        <v>1345</v>
      </c>
      <c r="F1424" s="75">
        <v>2.7677154219582549</v>
      </c>
      <c r="G1424" s="76">
        <v>1.8133513378617254</v>
      </c>
      <c r="H1424" s="76">
        <v>0.87718876771508358</v>
      </c>
      <c r="I1424" s="76">
        <v>7.7175316381446007E-2</v>
      </c>
      <c r="J1424" s="83">
        <v>146402.65833333333</v>
      </c>
      <c r="K1424" s="78">
        <v>0.66666666666666663</v>
      </c>
      <c r="L1424" s="79">
        <v>2.833333333333333</v>
      </c>
    </row>
    <row r="1425" spans="2:12" ht="30.95" customHeight="1" x14ac:dyDescent="0.25">
      <c r="B1425" s="73" t="s">
        <v>1096</v>
      </c>
      <c r="C1425" s="73" t="s">
        <v>502</v>
      </c>
      <c r="D1425" s="74" t="s">
        <v>1415</v>
      </c>
      <c r="E1425" s="73" t="s">
        <v>1345</v>
      </c>
      <c r="F1425" s="84">
        <v>2.7438447602388152</v>
      </c>
      <c r="G1425" s="76">
        <v>1.500331821402582</v>
      </c>
      <c r="H1425" s="76">
        <v>1.1296720096720096</v>
      </c>
      <c r="I1425" s="76">
        <v>0.11384092916422346</v>
      </c>
      <c r="J1425" s="83">
        <v>104864.99783950618</v>
      </c>
      <c r="K1425" s="80">
        <v>0.75</v>
      </c>
      <c r="L1425" s="79">
        <v>5.333333333333333</v>
      </c>
    </row>
    <row r="1426" spans="2:12" ht="30.95" customHeight="1" x14ac:dyDescent="0.25">
      <c r="B1426" s="73" t="s">
        <v>1096</v>
      </c>
      <c r="C1426" s="73" t="s">
        <v>31</v>
      </c>
      <c r="D1426" s="74" t="s">
        <v>1416</v>
      </c>
      <c r="E1426" s="73" t="s">
        <v>1345</v>
      </c>
      <c r="F1426" s="84">
        <v>2.7387507475872637</v>
      </c>
      <c r="G1426" s="76">
        <v>1.5698923358658361</v>
      </c>
      <c r="H1426" s="76">
        <v>1.0452091767881242</v>
      </c>
      <c r="I1426" s="76">
        <v>0.12364923493330315</v>
      </c>
      <c r="J1426" s="83">
        <v>89386.894166666665</v>
      </c>
      <c r="K1426" s="78">
        <v>0.66666666666666663</v>
      </c>
      <c r="L1426" s="79">
        <v>3.833333333333333</v>
      </c>
    </row>
    <row r="1427" spans="2:12" ht="30.95" customHeight="1" x14ac:dyDescent="0.25">
      <c r="B1427" s="73" t="s">
        <v>1096</v>
      </c>
      <c r="C1427" s="73" t="s">
        <v>298</v>
      </c>
      <c r="D1427" s="74" t="s">
        <v>1417</v>
      </c>
      <c r="E1427" s="73" t="s">
        <v>1350</v>
      </c>
      <c r="F1427" s="75">
        <v>2.6726858410231178</v>
      </c>
      <c r="G1427" s="76">
        <v>1.5876771612397911</v>
      </c>
      <c r="H1427" s="76">
        <v>0.92393217893217905</v>
      </c>
      <c r="I1427" s="76">
        <v>0.16107650085114758</v>
      </c>
      <c r="J1427" s="83">
        <v>71202.006350542462</v>
      </c>
      <c r="K1427" s="78">
        <v>0.79411764705882348</v>
      </c>
      <c r="L1427" s="79">
        <v>3.5882352941176467</v>
      </c>
    </row>
    <row r="1428" spans="2:12" ht="30.95" customHeight="1" x14ac:dyDescent="0.25">
      <c r="B1428" s="73" t="s">
        <v>1096</v>
      </c>
      <c r="C1428" s="73" t="s">
        <v>47</v>
      </c>
      <c r="D1428" s="74" t="s">
        <v>1418</v>
      </c>
      <c r="E1428" s="73" t="s">
        <v>1358</v>
      </c>
      <c r="F1428" s="75">
        <v>2.605361872289353</v>
      </c>
      <c r="G1428" s="76">
        <v>1.4394740278645815</v>
      </c>
      <c r="H1428" s="76">
        <v>1.0116970926422244</v>
      </c>
      <c r="I1428" s="76">
        <v>0.15419075178254699</v>
      </c>
      <c r="J1428" s="83">
        <v>96357.715242664752</v>
      </c>
      <c r="K1428" s="78">
        <v>0.625</v>
      </c>
      <c r="L1428" s="79">
        <v>4.6458333333333339</v>
      </c>
    </row>
    <row r="1429" spans="2:12" ht="30.95" customHeight="1" x14ac:dyDescent="0.25">
      <c r="B1429" s="73" t="s">
        <v>1096</v>
      </c>
      <c r="C1429" s="73" t="s">
        <v>418</v>
      </c>
      <c r="D1429" s="74" t="s">
        <v>1419</v>
      </c>
      <c r="E1429" s="73" t="s">
        <v>1353</v>
      </c>
      <c r="F1429" s="75">
        <v>2.5973183437183334</v>
      </c>
      <c r="G1429" s="76">
        <v>1.8430245327762096</v>
      </c>
      <c r="H1429" s="76">
        <v>0.64238095238095239</v>
      </c>
      <c r="I1429" s="76">
        <v>0.11191285856117117</v>
      </c>
      <c r="J1429" s="83">
        <v>110730.69692593637</v>
      </c>
      <c r="K1429" s="78">
        <v>0.76666666666666672</v>
      </c>
      <c r="L1429" s="79">
        <v>2.6000000000000005</v>
      </c>
    </row>
    <row r="1430" spans="2:12" ht="30.95" customHeight="1" x14ac:dyDescent="0.25">
      <c r="B1430" s="73" t="s">
        <v>1096</v>
      </c>
      <c r="C1430" s="73" t="s">
        <v>501</v>
      </c>
      <c r="D1430" s="74" t="s">
        <v>1420</v>
      </c>
      <c r="E1430" s="73" t="s">
        <v>1346</v>
      </c>
      <c r="F1430" s="75">
        <v>2.5901213650079216</v>
      </c>
      <c r="G1430" s="76">
        <v>1.9057482328904478</v>
      </c>
      <c r="H1430" s="76">
        <v>0.48716301335348955</v>
      </c>
      <c r="I1430" s="76">
        <v>0.19721011876398417</v>
      </c>
      <c r="J1430" s="83">
        <v>106416.3550909091</v>
      </c>
      <c r="K1430" s="78">
        <v>0.7142857142857143</v>
      </c>
      <c r="L1430" s="79">
        <v>2.2857142857142856</v>
      </c>
    </row>
    <row r="1431" spans="2:12" ht="30.95" customHeight="1" x14ac:dyDescent="0.25">
      <c r="B1431" s="73" t="s">
        <v>1096</v>
      </c>
      <c r="C1431" s="73" t="s">
        <v>364</v>
      </c>
      <c r="D1431" s="74" t="s">
        <v>1421</v>
      </c>
      <c r="E1431" s="73" t="s">
        <v>1358</v>
      </c>
      <c r="F1431" s="84">
        <v>2.5622437081285696</v>
      </c>
      <c r="G1431" s="76">
        <v>1.7270021622348497</v>
      </c>
      <c r="H1431" s="76">
        <v>0.73774154589371987</v>
      </c>
      <c r="I1431" s="76">
        <v>9.7500000000000003E-2</v>
      </c>
      <c r="J1431" s="83">
        <v>77497.193636363634</v>
      </c>
      <c r="K1431" s="78">
        <v>0.8571428571428571</v>
      </c>
      <c r="L1431" s="79">
        <v>2.6428571428571423</v>
      </c>
    </row>
    <row r="1432" spans="2:12" ht="30.95" customHeight="1" x14ac:dyDescent="0.25">
      <c r="B1432" s="73" t="s">
        <v>1096</v>
      </c>
      <c r="C1432" s="73" t="s">
        <v>434</v>
      </c>
      <c r="D1432" s="74" t="s">
        <v>1422</v>
      </c>
      <c r="E1432" s="73" t="s">
        <v>1358</v>
      </c>
      <c r="F1432" s="84">
        <v>2.5558214393800944</v>
      </c>
      <c r="G1432" s="76">
        <v>1.386598933836239</v>
      </c>
      <c r="H1432" s="76">
        <v>1.0441964285714287</v>
      </c>
      <c r="I1432" s="76">
        <v>0.12502607697242682</v>
      </c>
      <c r="J1432" s="83">
        <v>82550.684523809512</v>
      </c>
      <c r="K1432" s="78">
        <v>0.6875</v>
      </c>
      <c r="L1432" s="79">
        <v>4.375</v>
      </c>
    </row>
    <row r="1433" spans="2:12" ht="30.95" customHeight="1" x14ac:dyDescent="0.25">
      <c r="B1433" s="73" t="s">
        <v>1096</v>
      </c>
      <c r="C1433" s="73" t="s">
        <v>45</v>
      </c>
      <c r="D1433" s="74" t="s">
        <v>1423</v>
      </c>
      <c r="E1433" s="73" t="s">
        <v>1348</v>
      </c>
      <c r="F1433" s="84">
        <v>2.5519466180404562</v>
      </c>
      <c r="G1433" s="76">
        <v>1.4605218389765264</v>
      </c>
      <c r="H1433" s="76">
        <v>0.98839442148953927</v>
      </c>
      <c r="I1433" s="76">
        <v>0.10303035757439052</v>
      </c>
      <c r="J1433" s="83">
        <v>91103.0460763093</v>
      </c>
      <c r="K1433" s="78">
        <v>0.70833333333333337</v>
      </c>
      <c r="L1433" s="79">
        <v>4.416666666666667</v>
      </c>
    </row>
    <row r="1434" spans="2:12" ht="30.95" customHeight="1" x14ac:dyDescent="0.25">
      <c r="B1434" s="73" t="s">
        <v>1096</v>
      </c>
      <c r="C1434" s="73" t="s">
        <v>34</v>
      </c>
      <c r="D1434" s="74" t="s">
        <v>1424</v>
      </c>
      <c r="E1434" s="73" t="s">
        <v>1345</v>
      </c>
      <c r="F1434" s="84">
        <v>2.5471356124280882</v>
      </c>
      <c r="G1434" s="76">
        <v>1.7198501885239881</v>
      </c>
      <c r="H1434" s="76">
        <v>0.71577294685990334</v>
      </c>
      <c r="I1434" s="76">
        <v>0.11151247704419681</v>
      </c>
      <c r="J1434" s="83">
        <v>124453.85237209759</v>
      </c>
      <c r="K1434" s="78">
        <v>0.6875</v>
      </c>
      <c r="L1434" s="79">
        <v>3.8124999999999991</v>
      </c>
    </row>
    <row r="1435" spans="2:12" ht="30.95" customHeight="1" x14ac:dyDescent="0.25">
      <c r="B1435" s="73" t="s">
        <v>1096</v>
      </c>
      <c r="C1435" s="73" t="s">
        <v>342</v>
      </c>
      <c r="D1435" s="74" t="s">
        <v>1425</v>
      </c>
      <c r="E1435" s="73" t="s">
        <v>1352</v>
      </c>
      <c r="F1435" s="75">
        <v>2.5397409446376695</v>
      </c>
      <c r="G1435" s="76">
        <v>1.4233387582896724</v>
      </c>
      <c r="H1435" s="76">
        <v>0.97960239651416114</v>
      </c>
      <c r="I1435" s="76">
        <v>0.13679978983383592</v>
      </c>
      <c r="J1435" s="83">
        <v>65868.182769906867</v>
      </c>
      <c r="K1435" s="78">
        <v>0.6875</v>
      </c>
      <c r="L1435" s="79">
        <v>4.25</v>
      </c>
    </row>
    <row r="1436" spans="2:12" ht="30.95" customHeight="1" x14ac:dyDescent="0.25">
      <c r="B1436" s="73" t="s">
        <v>1096</v>
      </c>
      <c r="C1436" s="85" t="s">
        <v>365</v>
      </c>
      <c r="D1436" s="74" t="s">
        <v>1426</v>
      </c>
      <c r="E1436" s="73" t="s">
        <v>1348</v>
      </c>
      <c r="F1436" s="75">
        <v>2.5114155920132371</v>
      </c>
      <c r="G1436" s="76">
        <v>1.5104654599490188</v>
      </c>
      <c r="H1436" s="76">
        <v>0.89444444444444438</v>
      </c>
      <c r="I1436" s="76">
        <v>0.10650568761977387</v>
      </c>
      <c r="J1436" s="83">
        <v>103679.94914772725</v>
      </c>
      <c r="K1436" s="78">
        <v>0.5714285714285714</v>
      </c>
      <c r="L1436" s="79">
        <v>3.8571428571428559</v>
      </c>
    </row>
    <row r="1437" spans="2:12" ht="30.95" customHeight="1" x14ac:dyDescent="0.25">
      <c r="B1437" s="73" t="s">
        <v>1096</v>
      </c>
      <c r="C1437" s="73" t="s">
        <v>577</v>
      </c>
      <c r="D1437" s="74" t="s">
        <v>1427</v>
      </c>
      <c r="E1437" s="73" t="s">
        <v>1345</v>
      </c>
      <c r="F1437" s="75">
        <v>2.4534662671212213</v>
      </c>
      <c r="G1437" s="76">
        <v>1.534528311559989</v>
      </c>
      <c r="H1437" s="76">
        <v>0.77555680680680683</v>
      </c>
      <c r="I1437" s="76">
        <v>0.14338114875442548</v>
      </c>
      <c r="J1437" s="83">
        <v>111474.36961279463</v>
      </c>
      <c r="K1437" s="78">
        <v>0.6428571428571429</v>
      </c>
      <c r="L1437" s="79">
        <v>4.0714285714285712</v>
      </c>
    </row>
    <row r="1438" spans="2:12" ht="30.95" customHeight="1" x14ac:dyDescent="0.25">
      <c r="B1438" s="73" t="s">
        <v>1096</v>
      </c>
      <c r="C1438" s="73" t="s">
        <v>26</v>
      </c>
      <c r="D1438" s="74" t="s">
        <v>1428</v>
      </c>
      <c r="E1438" s="73" t="s">
        <v>1347</v>
      </c>
      <c r="F1438" s="75">
        <v>2.4218646363161409</v>
      </c>
      <c r="G1438" s="76">
        <v>1.1967225756199902</v>
      </c>
      <c r="H1438" s="76">
        <v>1.1216582207207209</v>
      </c>
      <c r="I1438" s="76">
        <v>0.10348383997542972</v>
      </c>
      <c r="J1438" s="83">
        <v>78662.733055555567</v>
      </c>
      <c r="K1438" s="78">
        <v>0.54545454545454541</v>
      </c>
      <c r="L1438" s="79">
        <v>5.1818181818181808</v>
      </c>
    </row>
    <row r="1439" spans="2:12" ht="30.95" customHeight="1" x14ac:dyDescent="0.25">
      <c r="B1439" s="73" t="s">
        <v>1096</v>
      </c>
      <c r="C1439" s="73" t="s">
        <v>449</v>
      </c>
      <c r="D1439" s="74" t="s">
        <v>1429</v>
      </c>
      <c r="E1439" s="73" t="s">
        <v>1358</v>
      </c>
      <c r="F1439" s="75">
        <v>2.4090361480033793</v>
      </c>
      <c r="G1439" s="76">
        <v>1.5100819161686072</v>
      </c>
      <c r="H1439" s="76">
        <v>0.82130081299823843</v>
      </c>
      <c r="I1439" s="76">
        <v>7.7653418836533789E-2</v>
      </c>
      <c r="J1439" s="83">
        <v>127024.01827651515</v>
      </c>
      <c r="K1439" s="78">
        <v>0.61538461538461542</v>
      </c>
      <c r="L1439" s="79">
        <v>4.6923076923076934</v>
      </c>
    </row>
    <row r="1440" spans="2:12" ht="30.95" customHeight="1" x14ac:dyDescent="0.25">
      <c r="B1440" s="73" t="s">
        <v>1096</v>
      </c>
      <c r="C1440" s="85" t="s">
        <v>503</v>
      </c>
      <c r="D1440" s="74" t="s">
        <v>1430</v>
      </c>
      <c r="E1440" s="73" t="s">
        <v>1341</v>
      </c>
      <c r="F1440" s="75">
        <v>2.3443515545709288</v>
      </c>
      <c r="G1440" s="76">
        <v>1.2152456689541333</v>
      </c>
      <c r="H1440" s="76">
        <v>1.0367175617175617</v>
      </c>
      <c r="I1440" s="76">
        <v>9.2388323899233571E-2</v>
      </c>
      <c r="J1440" s="83">
        <v>158660.52045454545</v>
      </c>
      <c r="K1440" s="78">
        <v>0.33333333333333331</v>
      </c>
      <c r="L1440" s="79">
        <v>5.416666666666667</v>
      </c>
    </row>
    <row r="1441" spans="2:12" ht="30.95" customHeight="1" x14ac:dyDescent="0.25">
      <c r="B1441" s="73" t="s">
        <v>1096</v>
      </c>
      <c r="C1441" s="73" t="s">
        <v>442</v>
      </c>
      <c r="D1441" s="74" t="s">
        <v>1431</v>
      </c>
      <c r="E1441" s="73" t="s">
        <v>1358</v>
      </c>
      <c r="F1441" s="75">
        <v>2.0919462059475906</v>
      </c>
      <c r="G1441" s="76">
        <v>1.6079910512079949</v>
      </c>
      <c r="H1441" s="76">
        <v>0.41021505376344081</v>
      </c>
      <c r="I1441" s="76">
        <v>7.3740100976154702E-2</v>
      </c>
      <c r="J1441" s="83">
        <v>153930.79580537518</v>
      </c>
      <c r="K1441" s="78">
        <v>0.55813953488372092</v>
      </c>
      <c r="L1441" s="79">
        <v>4.6976744186046506</v>
      </c>
    </row>
    <row r="1442" spans="2:12" ht="30.95" customHeight="1" x14ac:dyDescent="0.25">
      <c r="B1442" s="73" t="s">
        <v>1096</v>
      </c>
      <c r="C1442" s="73" t="s">
        <v>46</v>
      </c>
      <c r="D1442" s="74" t="s">
        <v>1432</v>
      </c>
      <c r="E1442" s="73" t="s">
        <v>1345</v>
      </c>
      <c r="F1442" s="75">
        <v>1.6074806747689223</v>
      </c>
      <c r="G1442" s="76">
        <v>0.57720047749652348</v>
      </c>
      <c r="H1442" s="76">
        <v>0.97023809523809523</v>
      </c>
      <c r="I1442" s="76">
        <v>6.0042102034303518E-2</v>
      </c>
      <c r="J1442" s="83">
        <v>76155</v>
      </c>
      <c r="K1442" s="80">
        <v>0.2</v>
      </c>
      <c r="L1442" s="79">
        <v>6.9999999999999991</v>
      </c>
    </row>
    <row r="1443" spans="2:12" ht="30.95" customHeight="1" x14ac:dyDescent="0.25">
      <c r="B1443" s="73" t="s">
        <v>1096</v>
      </c>
      <c r="C1443" s="73" t="s">
        <v>30</v>
      </c>
      <c r="D1443" s="74" t="s">
        <v>301</v>
      </c>
      <c r="E1443" s="73" t="s">
        <v>1345</v>
      </c>
      <c r="F1443" s="75">
        <v>1.2857737430291187</v>
      </c>
      <c r="G1443" s="76" t="s">
        <v>297</v>
      </c>
      <c r="H1443" s="76">
        <v>1.1800294117435295</v>
      </c>
      <c r="I1443" s="76">
        <v>0.10574433128558927</v>
      </c>
      <c r="J1443" s="76" t="s">
        <v>297</v>
      </c>
      <c r="K1443" s="76" t="s">
        <v>297</v>
      </c>
      <c r="L1443" s="76" t="s">
        <v>297</v>
      </c>
    </row>
    <row r="1444" spans="2:12" ht="30.95" customHeight="1" x14ac:dyDescent="0.25">
      <c r="B1444" s="73" t="s">
        <v>1096</v>
      </c>
      <c r="C1444" s="87" t="s">
        <v>1359</v>
      </c>
      <c r="D1444" s="74" t="s">
        <v>301</v>
      </c>
      <c r="E1444" s="73" t="s">
        <v>1347</v>
      </c>
      <c r="F1444" s="75">
        <v>1.2674574332018702</v>
      </c>
      <c r="G1444" s="76" t="s">
        <v>297</v>
      </c>
      <c r="H1444" s="76">
        <v>1.1944444444444444</v>
      </c>
      <c r="I1444" s="76">
        <v>7.3012988757425734E-2</v>
      </c>
      <c r="J1444" s="76" t="s">
        <v>297</v>
      </c>
      <c r="K1444" s="76" t="s">
        <v>297</v>
      </c>
      <c r="L1444" s="76" t="s">
        <v>297</v>
      </c>
    </row>
    <row r="1445" spans="2:12" ht="30.95" customHeight="1" x14ac:dyDescent="0.25">
      <c r="B1445" s="73" t="s">
        <v>1096</v>
      </c>
      <c r="C1445" s="73" t="s">
        <v>581</v>
      </c>
      <c r="D1445" s="74" t="s">
        <v>301</v>
      </c>
      <c r="E1445" s="73" t="s">
        <v>1347</v>
      </c>
      <c r="F1445" s="75">
        <v>1.2506233526396811</v>
      </c>
      <c r="G1445" s="76" t="s">
        <v>297</v>
      </c>
      <c r="H1445" s="76">
        <v>1.1357843137254902</v>
      </c>
      <c r="I1445" s="76">
        <v>0.11483903891419082</v>
      </c>
      <c r="J1445" s="76" t="s">
        <v>297</v>
      </c>
      <c r="K1445" s="76" t="s">
        <v>297</v>
      </c>
      <c r="L1445" s="76" t="s">
        <v>297</v>
      </c>
    </row>
    <row r="1446" spans="2:12" ht="30.95" customHeight="1" x14ac:dyDescent="0.25">
      <c r="B1446" s="73" t="s">
        <v>1096</v>
      </c>
      <c r="C1446" s="73" t="s">
        <v>403</v>
      </c>
      <c r="D1446" s="74" t="s">
        <v>301</v>
      </c>
      <c r="E1446" s="73" t="s">
        <v>1358</v>
      </c>
      <c r="F1446" s="75">
        <v>1.1134528856396619</v>
      </c>
      <c r="G1446" s="76" t="s">
        <v>297</v>
      </c>
      <c r="H1446" s="76">
        <v>1.0520833333333333</v>
      </c>
      <c r="I1446" s="76">
        <v>6.1369552306328748E-2</v>
      </c>
      <c r="J1446" s="76" t="s">
        <v>297</v>
      </c>
      <c r="K1446" s="76" t="s">
        <v>297</v>
      </c>
      <c r="L1446" s="76" t="s">
        <v>297</v>
      </c>
    </row>
    <row r="1447" spans="2:12" ht="30.95" customHeight="1" x14ac:dyDescent="0.25">
      <c r="B1447" s="73" t="s">
        <v>1096</v>
      </c>
      <c r="C1447" s="73" t="s">
        <v>305</v>
      </c>
      <c r="D1447" s="74" t="s">
        <v>301</v>
      </c>
      <c r="E1447" s="73" t="s">
        <v>1350</v>
      </c>
      <c r="F1447" s="75">
        <v>0.9488556482556556</v>
      </c>
      <c r="G1447" s="76" t="s">
        <v>297</v>
      </c>
      <c r="H1447" s="76">
        <v>0.81574074074074077</v>
      </c>
      <c r="I1447" s="76">
        <v>0.13311490751491489</v>
      </c>
      <c r="J1447" s="76" t="s">
        <v>297</v>
      </c>
      <c r="K1447" s="76" t="s">
        <v>297</v>
      </c>
      <c r="L1447" s="76" t="s">
        <v>297</v>
      </c>
    </row>
    <row r="1448" spans="2:12" ht="30.95" customHeight="1" x14ac:dyDescent="0.25">
      <c r="B1448" s="73" t="s">
        <v>1096</v>
      </c>
      <c r="C1448" s="73" t="s">
        <v>42</v>
      </c>
      <c r="D1448" s="74" t="s">
        <v>301</v>
      </c>
      <c r="E1448" s="73" t="s">
        <v>1357</v>
      </c>
      <c r="F1448" s="75">
        <v>1.1753782616933073</v>
      </c>
      <c r="G1448" s="76"/>
      <c r="H1448" s="76">
        <v>1.0555994152046784</v>
      </c>
      <c r="I1448" s="76">
        <v>0.11977884648862901</v>
      </c>
      <c r="J1448" s="83"/>
      <c r="K1448" s="78"/>
      <c r="L1448" s="79"/>
    </row>
    <row r="1449" spans="2:12" ht="30.95" customHeight="1" x14ac:dyDescent="0.25">
      <c r="B1449" s="73" t="s">
        <v>1096</v>
      </c>
      <c r="C1449" s="73" t="s">
        <v>496</v>
      </c>
      <c r="D1449" s="74" t="s">
        <v>301</v>
      </c>
      <c r="E1449" s="73" t="s">
        <v>1354</v>
      </c>
      <c r="F1449" s="75">
        <v>0.74947775179347842</v>
      </c>
      <c r="G1449" s="76" t="s">
        <v>297</v>
      </c>
      <c r="H1449" s="76">
        <v>0.67916666664000003</v>
      </c>
      <c r="I1449" s="76">
        <v>7.031108515347835E-2</v>
      </c>
      <c r="J1449" s="76" t="s">
        <v>297</v>
      </c>
      <c r="K1449" s="76" t="s">
        <v>297</v>
      </c>
      <c r="L1449" s="76" t="s">
        <v>297</v>
      </c>
    </row>
    <row r="1450" spans="2:12" ht="30.95" customHeight="1" x14ac:dyDescent="0.25">
      <c r="B1450" s="73" t="s">
        <v>1096</v>
      </c>
      <c r="C1450" s="73" t="s">
        <v>299</v>
      </c>
      <c r="D1450" s="74" t="s">
        <v>302</v>
      </c>
      <c r="E1450" s="73" t="s">
        <v>1345</v>
      </c>
      <c r="F1450" s="75" t="s">
        <v>297</v>
      </c>
      <c r="G1450" s="76" t="s">
        <v>297</v>
      </c>
      <c r="H1450" s="76" t="s">
        <v>297</v>
      </c>
      <c r="I1450" s="76" t="s">
        <v>297</v>
      </c>
      <c r="J1450" s="76" t="s">
        <v>297</v>
      </c>
      <c r="K1450" s="76" t="s">
        <v>297</v>
      </c>
      <c r="L1450" s="76" t="s">
        <v>297</v>
      </c>
    </row>
    <row r="1451" spans="2:12" ht="30.95" customHeight="1" x14ac:dyDescent="0.25">
      <c r="B1451" s="73" t="s">
        <v>1096</v>
      </c>
      <c r="C1451" s="73" t="s">
        <v>340</v>
      </c>
      <c r="D1451" s="74" t="s">
        <v>302</v>
      </c>
      <c r="E1451" s="73" t="s">
        <v>1341</v>
      </c>
      <c r="F1451" s="75" t="s">
        <v>297</v>
      </c>
      <c r="G1451" s="76" t="s">
        <v>297</v>
      </c>
      <c r="H1451" s="76" t="s">
        <v>297</v>
      </c>
      <c r="I1451" s="76" t="s">
        <v>297</v>
      </c>
      <c r="J1451" s="76" t="s">
        <v>297</v>
      </c>
      <c r="K1451" s="76" t="s">
        <v>297</v>
      </c>
      <c r="L1451" s="76" t="s">
        <v>297</v>
      </c>
    </row>
    <row r="1452" spans="2:12" ht="30.95" customHeight="1" x14ac:dyDescent="0.25">
      <c r="B1452" s="73" t="s">
        <v>1096</v>
      </c>
      <c r="C1452" s="73" t="s">
        <v>368</v>
      </c>
      <c r="D1452" s="74" t="s">
        <v>302</v>
      </c>
      <c r="E1452" s="73" t="s">
        <v>1345</v>
      </c>
      <c r="F1452" s="75" t="s">
        <v>297</v>
      </c>
      <c r="G1452" s="76" t="s">
        <v>297</v>
      </c>
      <c r="H1452" s="76" t="s">
        <v>297</v>
      </c>
      <c r="I1452" s="76" t="s">
        <v>297</v>
      </c>
      <c r="J1452" s="76" t="s">
        <v>297</v>
      </c>
      <c r="K1452" s="76" t="s">
        <v>297</v>
      </c>
      <c r="L1452" s="76" t="s">
        <v>297</v>
      </c>
    </row>
    <row r="1453" spans="2:12" ht="30.95" customHeight="1" x14ac:dyDescent="0.25">
      <c r="B1453" s="73" t="s">
        <v>1096</v>
      </c>
      <c r="C1453" s="73" t="s">
        <v>463</v>
      </c>
      <c r="D1453" s="74" t="s">
        <v>302</v>
      </c>
      <c r="E1453" s="73" t="s">
        <v>1354</v>
      </c>
      <c r="F1453" s="75" t="s">
        <v>297</v>
      </c>
      <c r="G1453" s="76" t="s">
        <v>297</v>
      </c>
      <c r="H1453" s="76" t="s">
        <v>297</v>
      </c>
      <c r="I1453" s="76" t="s">
        <v>297</v>
      </c>
      <c r="J1453" s="76" t="s">
        <v>297</v>
      </c>
      <c r="K1453" s="76" t="s">
        <v>297</v>
      </c>
      <c r="L1453" s="76" t="s">
        <v>297</v>
      </c>
    </row>
    <row r="1454" spans="2:12" ht="30.95" customHeight="1" x14ac:dyDescent="0.25">
      <c r="B1454" s="73" t="s">
        <v>1096</v>
      </c>
      <c r="C1454" s="86" t="s">
        <v>36</v>
      </c>
      <c r="D1454" s="74" t="s">
        <v>302</v>
      </c>
      <c r="E1454" s="73" t="s">
        <v>1345</v>
      </c>
      <c r="F1454" s="75" t="s">
        <v>297</v>
      </c>
      <c r="G1454" s="76" t="s">
        <v>297</v>
      </c>
      <c r="H1454" s="76" t="s">
        <v>297</v>
      </c>
      <c r="I1454" s="76" t="s">
        <v>297</v>
      </c>
      <c r="J1454" s="76" t="s">
        <v>297</v>
      </c>
      <c r="K1454" s="76" t="s">
        <v>297</v>
      </c>
      <c r="L1454" s="76" t="s">
        <v>297</v>
      </c>
    </row>
    <row r="1455" spans="2:12" ht="30.95" customHeight="1" x14ac:dyDescent="0.25">
      <c r="B1455" s="73" t="s">
        <v>1096</v>
      </c>
      <c r="C1455" s="73" t="s">
        <v>374</v>
      </c>
      <c r="D1455" s="74" t="s">
        <v>302</v>
      </c>
      <c r="E1455" s="73" t="s">
        <v>1355</v>
      </c>
      <c r="F1455" s="75" t="s">
        <v>297</v>
      </c>
      <c r="G1455" s="76" t="s">
        <v>297</v>
      </c>
      <c r="H1455" s="76" t="s">
        <v>297</v>
      </c>
      <c r="I1455" s="76" t="s">
        <v>297</v>
      </c>
      <c r="J1455" s="76" t="s">
        <v>297</v>
      </c>
      <c r="K1455" s="76" t="s">
        <v>297</v>
      </c>
      <c r="L1455" s="76" t="s">
        <v>297</v>
      </c>
    </row>
    <row r="1456" spans="2:12" ht="30.95" customHeight="1" x14ac:dyDescent="0.25">
      <c r="B1456" s="86" t="s">
        <v>245</v>
      </c>
      <c r="C1456" s="86" t="s">
        <v>29</v>
      </c>
      <c r="D1456" s="96" t="s">
        <v>838</v>
      </c>
      <c r="E1456" s="73" t="s">
        <v>1350</v>
      </c>
      <c r="F1456" s="75">
        <v>3.8908311340336823</v>
      </c>
      <c r="G1456" s="76">
        <v>2.4638936684566799</v>
      </c>
      <c r="H1456" s="76">
        <v>1.2777394636015325</v>
      </c>
      <c r="I1456" s="76">
        <v>0.14919800197546951</v>
      </c>
      <c r="J1456" s="83">
        <v>203500.0425595238</v>
      </c>
      <c r="K1456" s="78">
        <v>0.88888888888888884</v>
      </c>
      <c r="L1456" s="79">
        <v>1.9999999999999996</v>
      </c>
    </row>
    <row r="1457" spans="2:12" ht="30.95" customHeight="1" x14ac:dyDescent="0.25">
      <c r="B1457" s="86" t="s">
        <v>245</v>
      </c>
      <c r="C1457" s="86" t="s">
        <v>501</v>
      </c>
      <c r="D1457" s="96" t="s">
        <v>839</v>
      </c>
      <c r="E1457" s="73" t="s">
        <v>1346</v>
      </c>
      <c r="F1457" s="75">
        <v>3.8673430848396726</v>
      </c>
      <c r="G1457" s="76">
        <v>2.4390855090820969</v>
      </c>
      <c r="H1457" s="76">
        <v>1.2374242424242423</v>
      </c>
      <c r="I1457" s="76">
        <v>0.19083333333333333</v>
      </c>
      <c r="J1457" s="83">
        <v>148999.50132130834</v>
      </c>
      <c r="K1457" s="78">
        <v>0.9375</v>
      </c>
      <c r="L1457" s="79">
        <v>2.53125</v>
      </c>
    </row>
    <row r="1458" spans="2:12" ht="30.95" customHeight="1" x14ac:dyDescent="0.25">
      <c r="B1458" s="86" t="s">
        <v>245</v>
      </c>
      <c r="C1458" s="86" t="s">
        <v>20</v>
      </c>
      <c r="D1458" s="96" t="s">
        <v>840</v>
      </c>
      <c r="E1458" s="73" t="s">
        <v>1345</v>
      </c>
      <c r="F1458" s="75">
        <v>3.6161442720745782</v>
      </c>
      <c r="G1458" s="76">
        <v>1.8524076741729507</v>
      </c>
      <c r="H1458" s="76">
        <v>1.4939999999999998</v>
      </c>
      <c r="I1458" s="76">
        <v>0.26973659790162763</v>
      </c>
      <c r="J1458" s="83">
        <v>119391.26099832098</v>
      </c>
      <c r="K1458" s="78">
        <v>0.82233502538071068</v>
      </c>
      <c r="L1458" s="79">
        <v>3.4822335025380688</v>
      </c>
    </row>
    <row r="1459" spans="2:12" ht="30.95" customHeight="1" x14ac:dyDescent="0.25">
      <c r="B1459" s="86" t="s">
        <v>245</v>
      </c>
      <c r="C1459" s="86" t="s">
        <v>24</v>
      </c>
      <c r="D1459" s="96" t="s">
        <v>841</v>
      </c>
      <c r="E1459" s="73" t="s">
        <v>1347</v>
      </c>
      <c r="F1459" s="75">
        <v>3.6147511718498961</v>
      </c>
      <c r="G1459" s="76">
        <v>2.1455853749632983</v>
      </c>
      <c r="H1459" s="76">
        <v>1.2882885289135289</v>
      </c>
      <c r="I1459" s="76">
        <v>0.18087726797306861</v>
      </c>
      <c r="J1459" s="83">
        <v>139357.22615259743</v>
      </c>
      <c r="K1459" s="78">
        <v>0.89655172413793105</v>
      </c>
      <c r="L1459" s="79">
        <v>2.2413793103448278</v>
      </c>
    </row>
    <row r="1460" spans="2:12" ht="30.95" customHeight="1" x14ac:dyDescent="0.25">
      <c r="B1460" s="86" t="s">
        <v>245</v>
      </c>
      <c r="C1460" s="86" t="s">
        <v>352</v>
      </c>
      <c r="D1460" s="96" t="s">
        <v>842</v>
      </c>
      <c r="E1460" s="73" t="s">
        <v>1356</v>
      </c>
      <c r="F1460" s="75">
        <v>3.602022244232554</v>
      </c>
      <c r="G1460" s="76">
        <v>2.016005878545406</v>
      </c>
      <c r="H1460" s="76">
        <v>1.346129249677867</v>
      </c>
      <c r="I1460" s="76">
        <v>0.23988711600928109</v>
      </c>
      <c r="J1460" s="83">
        <v>95726.90514309764</v>
      </c>
      <c r="K1460" s="78">
        <v>0.81818181818181823</v>
      </c>
      <c r="L1460" s="79">
        <v>2.0909090909090908</v>
      </c>
    </row>
    <row r="1461" spans="2:12" ht="30.95" customHeight="1" x14ac:dyDescent="0.25">
      <c r="B1461" s="86" t="s">
        <v>245</v>
      </c>
      <c r="C1461" s="86" t="s">
        <v>374</v>
      </c>
      <c r="D1461" s="96" t="s">
        <v>843</v>
      </c>
      <c r="E1461" s="73" t="s">
        <v>1355</v>
      </c>
      <c r="F1461" s="75">
        <v>3.5901365427146148</v>
      </c>
      <c r="G1461" s="76">
        <v>2.2797459309463903</v>
      </c>
      <c r="H1461" s="76">
        <v>1.1911385414380806</v>
      </c>
      <c r="I1461" s="76">
        <v>0.11925207033014362</v>
      </c>
      <c r="J1461" s="83">
        <v>141978.89248251749</v>
      </c>
      <c r="K1461" s="78">
        <v>0.8666666666666667</v>
      </c>
      <c r="L1461" s="79">
        <v>1.6666666666666665</v>
      </c>
    </row>
    <row r="1462" spans="2:12" ht="30.95" customHeight="1" x14ac:dyDescent="0.25">
      <c r="B1462" s="86" t="s">
        <v>245</v>
      </c>
      <c r="C1462" s="86" t="s">
        <v>28</v>
      </c>
      <c r="D1462" s="96" t="s">
        <v>844</v>
      </c>
      <c r="E1462" s="73" t="s">
        <v>1355</v>
      </c>
      <c r="F1462" s="75">
        <v>3.5303704264856877</v>
      </c>
      <c r="G1462" s="76">
        <v>2.3170934841297979</v>
      </c>
      <c r="H1462" s="76">
        <v>1.1024436090225564</v>
      </c>
      <c r="I1462" s="76">
        <v>0.11083333333333334</v>
      </c>
      <c r="J1462" s="83">
        <v>137205.0888453802</v>
      </c>
      <c r="K1462" s="78">
        <v>0.86842105263157898</v>
      </c>
      <c r="L1462" s="79">
        <v>1.8947368421052631</v>
      </c>
    </row>
    <row r="1463" spans="2:12" ht="30.95" customHeight="1" x14ac:dyDescent="0.25">
      <c r="B1463" s="86" t="s">
        <v>245</v>
      </c>
      <c r="C1463" s="86" t="s">
        <v>505</v>
      </c>
      <c r="D1463" s="96" t="s">
        <v>845</v>
      </c>
      <c r="E1463" s="73" t="s">
        <v>1351</v>
      </c>
      <c r="F1463" s="84">
        <v>3.4336425593214344</v>
      </c>
      <c r="G1463" s="76">
        <v>2.2724687274038282</v>
      </c>
      <c r="H1463" s="76">
        <v>1.0360999999999998</v>
      </c>
      <c r="I1463" s="76">
        <v>0.12507383191760651</v>
      </c>
      <c r="J1463" s="83">
        <v>132755.83249999999</v>
      </c>
      <c r="K1463" s="78">
        <v>0.90909090909090906</v>
      </c>
      <c r="L1463" s="79">
        <v>1</v>
      </c>
    </row>
    <row r="1464" spans="2:12" ht="30.95" customHeight="1" x14ac:dyDescent="0.25">
      <c r="B1464" s="86" t="s">
        <v>245</v>
      </c>
      <c r="C1464" s="86" t="s">
        <v>493</v>
      </c>
      <c r="D1464" s="96" t="s">
        <v>846</v>
      </c>
      <c r="E1464" s="73" t="s">
        <v>1349</v>
      </c>
      <c r="F1464" s="84">
        <v>3.4258894709569878</v>
      </c>
      <c r="G1464" s="76">
        <v>2.0498206053797761</v>
      </c>
      <c r="H1464" s="76">
        <v>1.1717352092352094</v>
      </c>
      <c r="I1464" s="76">
        <v>0.20433365634200282</v>
      </c>
      <c r="J1464" s="83">
        <v>110222.93173989901</v>
      </c>
      <c r="K1464" s="80">
        <v>0.86956521739130432</v>
      </c>
      <c r="L1464" s="79">
        <v>2.2173913043478262</v>
      </c>
    </row>
    <row r="1465" spans="2:12" ht="30.95" customHeight="1" x14ac:dyDescent="0.25">
      <c r="B1465" s="86" t="s">
        <v>245</v>
      </c>
      <c r="C1465" s="86" t="s">
        <v>43</v>
      </c>
      <c r="D1465" s="96" t="s">
        <v>847</v>
      </c>
      <c r="E1465" s="73" t="s">
        <v>1355</v>
      </c>
      <c r="F1465" s="75">
        <v>3.418391419649379</v>
      </c>
      <c r="G1465" s="76">
        <v>1.9382842518194603</v>
      </c>
      <c r="H1465" s="76">
        <v>1.2347222222222221</v>
      </c>
      <c r="I1465" s="76">
        <v>0.24538494560769675</v>
      </c>
      <c r="J1465" s="83">
        <v>132725.16952047951</v>
      </c>
      <c r="K1465" s="78">
        <v>0.8125</v>
      </c>
      <c r="L1465" s="79">
        <v>3.4999999999999996</v>
      </c>
    </row>
    <row r="1466" spans="2:12" ht="30.95" customHeight="1" x14ac:dyDescent="0.25">
      <c r="B1466" s="86" t="s">
        <v>245</v>
      </c>
      <c r="C1466" s="86" t="s">
        <v>344</v>
      </c>
      <c r="D1466" s="96" t="s">
        <v>848</v>
      </c>
      <c r="E1466" s="73" t="s">
        <v>1349</v>
      </c>
      <c r="F1466" s="75">
        <v>3.3784158500576207</v>
      </c>
      <c r="G1466" s="76">
        <v>2.156498417418796</v>
      </c>
      <c r="H1466" s="76">
        <v>1.0757516503893316</v>
      </c>
      <c r="I1466" s="76">
        <v>0.1461657822494932</v>
      </c>
      <c r="J1466" s="83">
        <v>115023.91005304366</v>
      </c>
      <c r="K1466" s="78">
        <v>0.94736842105263153</v>
      </c>
      <c r="L1466" s="79">
        <v>1.3333333333333333</v>
      </c>
    </row>
    <row r="1467" spans="2:12" ht="30.95" customHeight="1" x14ac:dyDescent="0.25">
      <c r="B1467" s="86" t="s">
        <v>245</v>
      </c>
      <c r="C1467" s="86" t="s">
        <v>304</v>
      </c>
      <c r="D1467" s="96" t="s">
        <v>849</v>
      </c>
      <c r="E1467" s="73" t="s">
        <v>1350</v>
      </c>
      <c r="F1467" s="75">
        <v>3.3693736788591861</v>
      </c>
      <c r="G1467" s="76">
        <v>2.1656137727108238</v>
      </c>
      <c r="H1467" s="76">
        <v>0.93299999999999994</v>
      </c>
      <c r="I1467" s="76">
        <v>0.27075990614836271</v>
      </c>
      <c r="J1467" s="83">
        <v>84150.415555555548</v>
      </c>
      <c r="K1467" s="80">
        <v>1</v>
      </c>
      <c r="L1467" s="79">
        <v>1.2000000000000002</v>
      </c>
    </row>
    <row r="1468" spans="2:12" ht="30.95" customHeight="1" x14ac:dyDescent="0.25">
      <c r="B1468" s="86" t="s">
        <v>245</v>
      </c>
      <c r="C1468" s="86" t="s">
        <v>335</v>
      </c>
      <c r="D1468" s="96" t="s">
        <v>850</v>
      </c>
      <c r="E1468" s="73" t="s">
        <v>1351</v>
      </c>
      <c r="F1468" s="75">
        <v>3.3641229628305402</v>
      </c>
      <c r="G1468" s="76">
        <v>1.8583192828152366</v>
      </c>
      <c r="H1468" s="76">
        <v>1.3428289102202144</v>
      </c>
      <c r="I1468" s="76">
        <v>0.16297476979508904</v>
      </c>
      <c r="J1468" s="83">
        <v>70253.205324074064</v>
      </c>
      <c r="K1468" s="78">
        <v>0.92307692307692313</v>
      </c>
      <c r="L1468" s="79">
        <v>2.2692307692307696</v>
      </c>
    </row>
    <row r="1469" spans="2:12" ht="30.95" customHeight="1" x14ac:dyDescent="0.25">
      <c r="B1469" s="86" t="s">
        <v>245</v>
      </c>
      <c r="C1469" s="86" t="s">
        <v>31</v>
      </c>
      <c r="D1469" s="96" t="s">
        <v>851</v>
      </c>
      <c r="E1469" s="73" t="s">
        <v>1345</v>
      </c>
      <c r="F1469" s="75">
        <v>3.296553412517691</v>
      </c>
      <c r="G1469" s="76">
        <v>1.9168300194015107</v>
      </c>
      <c r="H1469" s="76">
        <v>1.1784625052366988</v>
      </c>
      <c r="I1469" s="76">
        <v>0.20126088787948135</v>
      </c>
      <c r="J1469" s="83">
        <v>136437.48445767196</v>
      </c>
      <c r="K1469" s="80">
        <v>0.75</v>
      </c>
      <c r="L1469" s="79">
        <v>3.375</v>
      </c>
    </row>
    <row r="1470" spans="2:12" ht="30.95" customHeight="1" x14ac:dyDescent="0.25">
      <c r="B1470" s="86" t="s">
        <v>245</v>
      </c>
      <c r="C1470" s="86" t="s">
        <v>337</v>
      </c>
      <c r="D1470" s="96" t="s">
        <v>852</v>
      </c>
      <c r="E1470" s="73" t="s">
        <v>1354</v>
      </c>
      <c r="F1470" s="84">
        <v>3.2639232816873025</v>
      </c>
      <c r="G1470" s="76">
        <v>1.9783106327242355</v>
      </c>
      <c r="H1470" s="76">
        <v>0.97342047930283226</v>
      </c>
      <c r="I1470" s="76">
        <v>0.31219216966023478</v>
      </c>
      <c r="J1470" s="83">
        <v>115424.03897815254</v>
      </c>
      <c r="K1470" s="78">
        <v>0.87234042553191493</v>
      </c>
      <c r="L1470" s="79">
        <v>3.3617021276595755</v>
      </c>
    </row>
    <row r="1471" spans="2:12" ht="30.95" customHeight="1" x14ac:dyDescent="0.25">
      <c r="B1471" s="86" t="s">
        <v>245</v>
      </c>
      <c r="C1471" s="86" t="s">
        <v>39</v>
      </c>
      <c r="D1471" s="96" t="s">
        <v>853</v>
      </c>
      <c r="E1471" s="73" t="s">
        <v>1350</v>
      </c>
      <c r="F1471" s="84">
        <v>3.2631127990091455</v>
      </c>
      <c r="G1471" s="76">
        <v>1.8168195866568575</v>
      </c>
      <c r="H1471" s="76">
        <v>1.2258931266689888</v>
      </c>
      <c r="I1471" s="76">
        <v>0.22040008568329936</v>
      </c>
      <c r="J1471" s="83">
        <v>115873.17819709252</v>
      </c>
      <c r="K1471" s="80">
        <v>0.77049180327868849</v>
      </c>
      <c r="L1471" s="79">
        <v>3.4918032786885238</v>
      </c>
    </row>
    <row r="1472" spans="2:12" ht="30.95" customHeight="1" x14ac:dyDescent="0.25">
      <c r="B1472" s="86" t="s">
        <v>245</v>
      </c>
      <c r="C1472" s="86" t="s">
        <v>499</v>
      </c>
      <c r="D1472" s="96" t="s">
        <v>854</v>
      </c>
      <c r="E1472" s="73" t="s">
        <v>1352</v>
      </c>
      <c r="F1472" s="84">
        <v>3.2574966510026546</v>
      </c>
      <c r="G1472" s="76">
        <v>2.0228275333555956</v>
      </c>
      <c r="H1472" s="76">
        <v>1.1238357843137257</v>
      </c>
      <c r="I1472" s="76">
        <v>0.11083333333333334</v>
      </c>
      <c r="J1472" s="83">
        <v>125132.53403043037</v>
      </c>
      <c r="K1472" s="78">
        <v>0.79069767441860461</v>
      </c>
      <c r="L1472" s="79">
        <v>1.9069767441860466</v>
      </c>
    </row>
    <row r="1473" spans="2:12" ht="30.95" customHeight="1" x14ac:dyDescent="0.25">
      <c r="B1473" s="86" t="s">
        <v>245</v>
      </c>
      <c r="C1473" s="86" t="s">
        <v>34</v>
      </c>
      <c r="D1473" s="96" t="s">
        <v>855</v>
      </c>
      <c r="E1473" s="73" t="s">
        <v>1345</v>
      </c>
      <c r="F1473" s="75">
        <v>3.2222978634953621</v>
      </c>
      <c r="G1473" s="76">
        <v>2.0639888057077864</v>
      </c>
      <c r="H1473" s="76">
        <v>1.0473451910408431</v>
      </c>
      <c r="I1473" s="76">
        <v>0.11096386674673242</v>
      </c>
      <c r="J1473" s="83">
        <v>117332.01491883118</v>
      </c>
      <c r="K1473" s="80">
        <v>0.86956521739130432</v>
      </c>
      <c r="L1473" s="79">
        <v>2.1739130434782608</v>
      </c>
    </row>
    <row r="1474" spans="2:12" ht="30.95" customHeight="1" x14ac:dyDescent="0.25">
      <c r="B1474" s="86" t="s">
        <v>245</v>
      </c>
      <c r="C1474" s="86" t="s">
        <v>418</v>
      </c>
      <c r="D1474" s="96" t="s">
        <v>856</v>
      </c>
      <c r="E1474" s="73" t="s">
        <v>1353</v>
      </c>
      <c r="F1474" s="75">
        <v>3.2044110866319224</v>
      </c>
      <c r="G1474" s="76">
        <v>1.9098189247362978</v>
      </c>
      <c r="H1474" s="76">
        <v>1.1689579041648006</v>
      </c>
      <c r="I1474" s="76">
        <v>0.12563425773082426</v>
      </c>
      <c r="J1474" s="83">
        <v>110079.1183829365</v>
      </c>
      <c r="K1474" s="80">
        <v>0.75</v>
      </c>
      <c r="L1474" s="79">
        <v>3.1249999999999996</v>
      </c>
    </row>
    <row r="1475" spans="2:12" ht="30.95" customHeight="1" x14ac:dyDescent="0.25">
      <c r="B1475" s="86" t="s">
        <v>245</v>
      </c>
      <c r="C1475" s="86" t="s">
        <v>459</v>
      </c>
      <c r="D1475" s="96" t="s">
        <v>857</v>
      </c>
      <c r="E1475" s="73" t="s">
        <v>1347</v>
      </c>
      <c r="F1475" s="75">
        <v>3.0849304998155849</v>
      </c>
      <c r="G1475" s="76">
        <v>1.8634300629927056</v>
      </c>
      <c r="H1475" s="76">
        <v>1.0610555555555556</v>
      </c>
      <c r="I1475" s="76">
        <v>0.16044488126732365</v>
      </c>
      <c r="J1475" s="83">
        <v>81020.785220627324</v>
      </c>
      <c r="K1475" s="78">
        <v>0.82608695652173914</v>
      </c>
      <c r="L1475" s="79">
        <v>2.2173913043478257</v>
      </c>
    </row>
    <row r="1476" spans="2:12" ht="30.95" customHeight="1" x14ac:dyDescent="0.25">
      <c r="B1476" s="86" t="s">
        <v>245</v>
      </c>
      <c r="C1476" s="86" t="s">
        <v>538</v>
      </c>
      <c r="D1476" s="96" t="s">
        <v>858</v>
      </c>
      <c r="E1476" s="73" t="s">
        <v>1345</v>
      </c>
      <c r="F1476" s="84">
        <v>3.0745251735647972</v>
      </c>
      <c r="G1476" s="76">
        <v>1.7903038202249664</v>
      </c>
      <c r="H1476" s="76">
        <v>1.1762360446570974</v>
      </c>
      <c r="I1476" s="76">
        <v>0.10798530868273357</v>
      </c>
      <c r="J1476" s="83">
        <v>104419.51641814975</v>
      </c>
      <c r="K1476" s="78">
        <v>0.81818181818181823</v>
      </c>
      <c r="L1476" s="79">
        <v>3.3409090909090908</v>
      </c>
    </row>
    <row r="1477" spans="2:12" ht="30.95" customHeight="1" x14ac:dyDescent="0.25">
      <c r="B1477" s="86" t="s">
        <v>245</v>
      </c>
      <c r="C1477" s="86" t="s">
        <v>47</v>
      </c>
      <c r="D1477" s="96" t="s">
        <v>859</v>
      </c>
      <c r="E1477" s="73" t="s">
        <v>1358</v>
      </c>
      <c r="F1477" s="84">
        <v>3.0694753914963449</v>
      </c>
      <c r="G1477" s="76">
        <v>1.6474396616992932</v>
      </c>
      <c r="H1477" s="76">
        <v>1.2698131313131313</v>
      </c>
      <c r="I1477" s="76">
        <v>0.15222259848392047</v>
      </c>
      <c r="J1477" s="83">
        <v>92216.980005489706</v>
      </c>
      <c r="K1477" s="78">
        <v>0.80701754385964908</v>
      </c>
      <c r="L1477" s="79">
        <v>3.6491228070175437</v>
      </c>
    </row>
    <row r="1478" spans="2:12" ht="30.95" customHeight="1" x14ac:dyDescent="0.25">
      <c r="B1478" s="86" t="s">
        <v>245</v>
      </c>
      <c r="C1478" s="86" t="s">
        <v>44</v>
      </c>
      <c r="D1478" s="96" t="s">
        <v>860</v>
      </c>
      <c r="E1478" s="73" t="s">
        <v>1351</v>
      </c>
      <c r="F1478" s="75">
        <v>3.0525317942576953</v>
      </c>
      <c r="G1478" s="76">
        <v>1.8123093421826559</v>
      </c>
      <c r="H1478" s="76">
        <v>1.0185438651487653</v>
      </c>
      <c r="I1478" s="76">
        <v>0.22167858692627393</v>
      </c>
      <c r="J1478" s="83">
        <v>109114.92577777778</v>
      </c>
      <c r="K1478" s="78">
        <v>0.78947368421052633</v>
      </c>
      <c r="L1478" s="79">
        <v>2.4736842105263159</v>
      </c>
    </row>
    <row r="1479" spans="2:12" ht="30.95" customHeight="1" x14ac:dyDescent="0.25">
      <c r="B1479" s="86" t="s">
        <v>245</v>
      </c>
      <c r="C1479" s="86" t="s">
        <v>45</v>
      </c>
      <c r="D1479" s="96" t="s">
        <v>861</v>
      </c>
      <c r="E1479" s="73" t="s">
        <v>1348</v>
      </c>
      <c r="F1479" s="75">
        <v>2.906132807289592</v>
      </c>
      <c r="G1479" s="76">
        <v>1.6852722534024558</v>
      </c>
      <c r="H1479" s="76">
        <v>1.074520531400966</v>
      </c>
      <c r="I1479" s="76">
        <v>0.14634002248617023</v>
      </c>
      <c r="J1479" s="83">
        <v>91836.172828282826</v>
      </c>
      <c r="K1479" s="78">
        <v>0.84375</v>
      </c>
      <c r="L1479" s="79">
        <v>3.96875</v>
      </c>
    </row>
    <row r="1480" spans="2:12" ht="30.95" customHeight="1" x14ac:dyDescent="0.25">
      <c r="B1480" s="86" t="s">
        <v>245</v>
      </c>
      <c r="C1480" s="73" t="s">
        <v>342</v>
      </c>
      <c r="D1480" s="96" t="s">
        <v>862</v>
      </c>
      <c r="E1480" s="73" t="s">
        <v>1352</v>
      </c>
      <c r="F1480" s="75">
        <v>2.9036119176610784</v>
      </c>
      <c r="G1480" s="76">
        <v>1.5769640145393311</v>
      </c>
      <c r="H1480" s="76">
        <v>1.1665982683982683</v>
      </c>
      <c r="I1480" s="76">
        <v>0.16004963472347883</v>
      </c>
      <c r="J1480" s="83">
        <v>63443.051921253347</v>
      </c>
      <c r="K1480" s="80">
        <v>0.84</v>
      </c>
      <c r="L1480" s="79">
        <v>3.680000000000001</v>
      </c>
    </row>
    <row r="1481" spans="2:12" ht="30.95" customHeight="1" x14ac:dyDescent="0.25">
      <c r="B1481" s="86" t="s">
        <v>245</v>
      </c>
      <c r="C1481" s="86" t="s">
        <v>33</v>
      </c>
      <c r="D1481" s="96" t="s">
        <v>863</v>
      </c>
      <c r="E1481" s="73" t="s">
        <v>1345</v>
      </c>
      <c r="F1481" s="75">
        <v>2.8717202174929928</v>
      </c>
      <c r="G1481" s="76">
        <v>1.4318780646251639</v>
      </c>
      <c r="H1481" s="76">
        <v>1.2726495726495728</v>
      </c>
      <c r="I1481" s="76">
        <v>0.16719258021825623</v>
      </c>
      <c r="J1481" s="83">
        <v>89496.257451247191</v>
      </c>
      <c r="K1481" s="78">
        <v>0.67307692307692313</v>
      </c>
      <c r="L1481" s="79">
        <v>4.4615384615384626</v>
      </c>
    </row>
    <row r="1482" spans="2:12" ht="30.95" customHeight="1" x14ac:dyDescent="0.25">
      <c r="B1482" s="86" t="s">
        <v>245</v>
      </c>
      <c r="C1482" s="86" t="s">
        <v>299</v>
      </c>
      <c r="D1482" s="96" t="s">
        <v>864</v>
      </c>
      <c r="E1482" s="73" t="s">
        <v>1345</v>
      </c>
      <c r="F1482" s="75">
        <v>2.8039016150333942</v>
      </c>
      <c r="G1482" s="76">
        <v>1.6689332364310752</v>
      </c>
      <c r="H1482" s="76">
        <v>1.0217245539725326</v>
      </c>
      <c r="I1482" s="76">
        <v>0.11324382462978652</v>
      </c>
      <c r="J1482" s="83">
        <v>112865.3987714027</v>
      </c>
      <c r="K1482" s="78">
        <v>0.7528089887640449</v>
      </c>
      <c r="L1482" s="79">
        <v>3.97752808988764</v>
      </c>
    </row>
    <row r="1483" spans="2:12" ht="30.95" customHeight="1" x14ac:dyDescent="0.25">
      <c r="B1483" s="86" t="s">
        <v>245</v>
      </c>
      <c r="C1483" s="86" t="s">
        <v>42</v>
      </c>
      <c r="D1483" s="96" t="s">
        <v>865</v>
      </c>
      <c r="E1483" s="73" t="s">
        <v>1357</v>
      </c>
      <c r="F1483" s="75">
        <v>2.6147185749974469</v>
      </c>
      <c r="G1483" s="76">
        <v>1.2078678419911499</v>
      </c>
      <c r="H1483" s="76">
        <v>1.2823856630824375</v>
      </c>
      <c r="I1483" s="76">
        <v>0.1244650699238592</v>
      </c>
      <c r="J1483" s="83">
        <v>72612.50094778958</v>
      </c>
      <c r="K1483" s="78">
        <v>0.78571428571428603</v>
      </c>
      <c r="L1483" s="79">
        <v>5.8421052631578947</v>
      </c>
    </row>
    <row r="1484" spans="2:12" ht="30.95" customHeight="1" x14ac:dyDescent="0.25">
      <c r="B1484" s="86" t="s">
        <v>245</v>
      </c>
      <c r="C1484" s="86" t="s">
        <v>30</v>
      </c>
      <c r="D1484" s="96" t="s">
        <v>301</v>
      </c>
      <c r="E1484" s="73" t="s">
        <v>1345</v>
      </c>
      <c r="F1484" s="75">
        <v>1.5306502935751478</v>
      </c>
      <c r="G1484" s="76" t="s">
        <v>297</v>
      </c>
      <c r="H1484" s="76">
        <v>1.3321151515151517</v>
      </c>
      <c r="I1484" s="76">
        <v>0.19853514205999601</v>
      </c>
      <c r="J1484" s="76" t="s">
        <v>297</v>
      </c>
      <c r="K1484" s="76" t="s">
        <v>297</v>
      </c>
      <c r="L1484" s="76" t="s">
        <v>297</v>
      </c>
    </row>
    <row r="1485" spans="2:12" ht="30.95" customHeight="1" x14ac:dyDescent="0.25">
      <c r="B1485" s="86" t="s">
        <v>245</v>
      </c>
      <c r="C1485" s="86" t="s">
        <v>46</v>
      </c>
      <c r="D1485" s="96" t="s">
        <v>301</v>
      </c>
      <c r="E1485" s="73" t="s">
        <v>1345</v>
      </c>
      <c r="F1485" s="75">
        <v>1.172347203397488</v>
      </c>
      <c r="G1485" s="76" t="s">
        <v>297</v>
      </c>
      <c r="H1485" s="76">
        <v>1.0615138700641547</v>
      </c>
      <c r="I1485" s="76">
        <v>0.11083333333333334</v>
      </c>
      <c r="J1485" s="76" t="s">
        <v>297</v>
      </c>
      <c r="K1485" s="76" t="s">
        <v>297</v>
      </c>
      <c r="L1485" s="76" t="s">
        <v>297</v>
      </c>
    </row>
    <row r="1486" spans="2:12" ht="30.95" customHeight="1" x14ac:dyDescent="0.25">
      <c r="B1486" s="86" t="s">
        <v>245</v>
      </c>
      <c r="C1486" s="73" t="s">
        <v>41</v>
      </c>
      <c r="D1486" s="96" t="s">
        <v>302</v>
      </c>
      <c r="E1486" s="73" t="s">
        <v>1351</v>
      </c>
      <c r="F1486" s="75" t="s">
        <v>297</v>
      </c>
      <c r="G1486" s="76" t="s">
        <v>297</v>
      </c>
      <c r="H1486" s="76" t="s">
        <v>297</v>
      </c>
      <c r="I1486" s="76" t="s">
        <v>297</v>
      </c>
      <c r="J1486" s="76" t="s">
        <v>297</v>
      </c>
      <c r="K1486" s="76" t="s">
        <v>297</v>
      </c>
      <c r="L1486" s="76" t="s">
        <v>297</v>
      </c>
    </row>
    <row r="1487" spans="2:12" ht="30.95" customHeight="1" x14ac:dyDescent="0.25">
      <c r="B1487" s="86" t="s">
        <v>1097</v>
      </c>
      <c r="C1487" s="86" t="s">
        <v>575</v>
      </c>
      <c r="D1487" s="96" t="s">
        <v>1098</v>
      </c>
      <c r="E1487" s="73" t="s">
        <v>1345</v>
      </c>
      <c r="F1487" s="75">
        <v>3.6837427571176664</v>
      </c>
      <c r="G1487" s="76">
        <v>2.1225457268880277</v>
      </c>
      <c r="H1487" s="76">
        <v>1.3513478260869565</v>
      </c>
      <c r="I1487" s="76">
        <v>0.20984920414268257</v>
      </c>
      <c r="J1487" s="83">
        <v>153911.34064945672</v>
      </c>
      <c r="K1487" s="80">
        <v>0.80952380952380953</v>
      </c>
      <c r="L1487" s="79">
        <v>3.3571428571428568</v>
      </c>
    </row>
    <row r="1488" spans="2:12" ht="30.95" customHeight="1" x14ac:dyDescent="0.25">
      <c r="B1488" s="86" t="s">
        <v>1097</v>
      </c>
      <c r="C1488" s="86" t="s">
        <v>352</v>
      </c>
      <c r="D1488" s="96" t="s">
        <v>1099</v>
      </c>
      <c r="E1488" s="73" t="s">
        <v>1356</v>
      </c>
      <c r="F1488" s="75">
        <v>3.4269252820379772</v>
      </c>
      <c r="G1488" s="76">
        <v>1.9172230652000275</v>
      </c>
      <c r="H1488" s="76">
        <v>1.370977011494253</v>
      </c>
      <c r="I1488" s="76">
        <v>0.13872520534369673</v>
      </c>
      <c r="J1488" s="83">
        <v>109124.44013623636</v>
      </c>
      <c r="K1488" s="78">
        <v>0.72340425531914898</v>
      </c>
      <c r="L1488" s="79">
        <v>2.9574468085106398</v>
      </c>
    </row>
    <row r="1489" spans="2:12" ht="30.95" customHeight="1" x14ac:dyDescent="0.25">
      <c r="B1489" s="86" t="s">
        <v>1097</v>
      </c>
      <c r="C1489" s="86" t="s">
        <v>928</v>
      </c>
      <c r="D1489" s="96" t="s">
        <v>1100</v>
      </c>
      <c r="E1489" s="73" t="s">
        <v>1354</v>
      </c>
      <c r="F1489" s="75">
        <v>3.3626175991083436</v>
      </c>
      <c r="G1489" s="76">
        <v>1.8178609569064232</v>
      </c>
      <c r="H1489" s="76">
        <v>1.3390909090909091</v>
      </c>
      <c r="I1489" s="76">
        <v>0.2056657331110113</v>
      </c>
      <c r="J1489" s="83">
        <v>110496.97436667701</v>
      </c>
      <c r="K1489" s="80">
        <v>0.8</v>
      </c>
      <c r="L1489" s="79">
        <v>4.2628571428571398</v>
      </c>
    </row>
    <row r="1490" spans="2:12" ht="30.95" customHeight="1" x14ac:dyDescent="0.25">
      <c r="B1490" s="86" t="s">
        <v>1097</v>
      </c>
      <c r="C1490" s="86" t="s">
        <v>491</v>
      </c>
      <c r="D1490" s="96" t="s">
        <v>1101</v>
      </c>
      <c r="E1490" s="73" t="s">
        <v>1344</v>
      </c>
      <c r="F1490" s="75">
        <v>3.337571975427811</v>
      </c>
      <c r="G1490" s="76">
        <v>1.7816163045971793</v>
      </c>
      <c r="H1490" s="76">
        <v>1.3810348191757778</v>
      </c>
      <c r="I1490" s="76">
        <v>0.17492085165485396</v>
      </c>
      <c r="J1490" s="83">
        <v>94312.323858509932</v>
      </c>
      <c r="K1490" s="78">
        <v>0.77551020408163263</v>
      </c>
      <c r="L1490" s="79">
        <v>3.3673469387755093</v>
      </c>
    </row>
    <row r="1491" spans="2:12" ht="30.95" customHeight="1" x14ac:dyDescent="0.25">
      <c r="B1491" s="86" t="s">
        <v>1097</v>
      </c>
      <c r="C1491" s="86" t="s">
        <v>27</v>
      </c>
      <c r="D1491" s="96" t="s">
        <v>1102</v>
      </c>
      <c r="E1491" s="73" t="s">
        <v>1354</v>
      </c>
      <c r="F1491" s="75">
        <v>3.2897882001977043</v>
      </c>
      <c r="G1491" s="76">
        <v>1.6984822270075806</v>
      </c>
      <c r="H1491" s="76">
        <v>1.4162162162162164</v>
      </c>
      <c r="I1491" s="76">
        <v>0.17508975697390716</v>
      </c>
      <c r="J1491" s="83">
        <v>105576.05722748724</v>
      </c>
      <c r="K1491" s="80">
        <v>0.74</v>
      </c>
      <c r="L1491" s="79">
        <v>4.4300000000000015</v>
      </c>
    </row>
    <row r="1492" spans="2:12" ht="30.95" customHeight="1" x14ac:dyDescent="0.25">
      <c r="B1492" s="86" t="s">
        <v>1097</v>
      </c>
      <c r="C1492" s="86" t="s">
        <v>657</v>
      </c>
      <c r="D1492" s="96" t="s">
        <v>1103</v>
      </c>
      <c r="E1492" s="73" t="s">
        <v>1345</v>
      </c>
      <c r="F1492" s="75">
        <v>3.2619884644269863</v>
      </c>
      <c r="G1492" s="76">
        <v>1.766321261045517</v>
      </c>
      <c r="H1492" s="76">
        <v>1.3245808468314861</v>
      </c>
      <c r="I1492" s="76">
        <v>0.171086356549983</v>
      </c>
      <c r="J1492" s="83">
        <v>95764.970984192565</v>
      </c>
      <c r="K1492" s="78">
        <v>0.84615384615384615</v>
      </c>
      <c r="L1492" s="79">
        <v>3.8461538461538467</v>
      </c>
    </row>
    <row r="1493" spans="2:12" ht="30.95" customHeight="1" x14ac:dyDescent="0.25">
      <c r="B1493" s="86" t="s">
        <v>1097</v>
      </c>
      <c r="C1493" s="86" t="s">
        <v>40</v>
      </c>
      <c r="D1493" s="96" t="s">
        <v>1104</v>
      </c>
      <c r="E1493" s="73" t="s">
        <v>1345</v>
      </c>
      <c r="F1493" s="75">
        <v>3.2141752659126861</v>
      </c>
      <c r="G1493" s="76">
        <v>1.8936086621784232</v>
      </c>
      <c r="H1493" s="76">
        <v>1.1021999999999998</v>
      </c>
      <c r="I1493" s="76">
        <v>0.21836660373426325</v>
      </c>
      <c r="J1493" s="83">
        <v>91933.250268604388</v>
      </c>
      <c r="K1493" s="78">
        <v>0.83333333333333337</v>
      </c>
      <c r="L1493" s="79">
        <v>3.2380952380952381</v>
      </c>
    </row>
    <row r="1494" spans="2:12" ht="30.95" customHeight="1" x14ac:dyDescent="0.25">
      <c r="B1494" s="86" t="s">
        <v>1097</v>
      </c>
      <c r="C1494" s="86" t="s">
        <v>363</v>
      </c>
      <c r="D1494" s="96" t="s">
        <v>1105</v>
      </c>
      <c r="E1494" s="73" t="s">
        <v>1346</v>
      </c>
      <c r="F1494" s="88">
        <v>3.1923803314691126</v>
      </c>
      <c r="G1494" s="76">
        <v>1.8704039846560669</v>
      </c>
      <c r="H1494" s="76">
        <v>1.1934888888888895</v>
      </c>
      <c r="I1494" s="76">
        <v>0.12848745792415603</v>
      </c>
      <c r="J1494" s="83">
        <v>89332.471453516948</v>
      </c>
      <c r="K1494" s="78">
        <v>0.81739130434782614</v>
      </c>
      <c r="L1494" s="79">
        <v>2.8956521739130441</v>
      </c>
    </row>
    <row r="1495" spans="2:12" ht="30.95" customHeight="1" x14ac:dyDescent="0.25">
      <c r="B1495" s="86" t="s">
        <v>1097</v>
      </c>
      <c r="C1495" s="86" t="s">
        <v>410</v>
      </c>
      <c r="D1495" s="96" t="s">
        <v>1106</v>
      </c>
      <c r="E1495" s="73" t="s">
        <v>1349</v>
      </c>
      <c r="F1495" s="88">
        <v>3.1922529079424868</v>
      </c>
      <c r="G1495" s="76">
        <v>1.8936762998027161</v>
      </c>
      <c r="H1495" s="76">
        <v>1.1468397745323511</v>
      </c>
      <c r="I1495" s="76">
        <v>0.15173683360741952</v>
      </c>
      <c r="J1495" s="83">
        <v>76589.131302988477</v>
      </c>
      <c r="K1495" s="78">
        <v>0.88461538461538458</v>
      </c>
      <c r="L1495" s="79">
        <v>2.5000000000000004</v>
      </c>
    </row>
    <row r="1496" spans="2:12" ht="30.95" customHeight="1" x14ac:dyDescent="0.25">
      <c r="B1496" s="86" t="s">
        <v>1097</v>
      </c>
      <c r="C1496" s="86" t="s">
        <v>573</v>
      </c>
      <c r="D1496" s="96" t="s">
        <v>1107</v>
      </c>
      <c r="E1496" s="73" t="s">
        <v>1354</v>
      </c>
      <c r="F1496" s="75">
        <v>3.1543781768400003</v>
      </c>
      <c r="G1496" s="76">
        <v>1.8479060445623612</v>
      </c>
      <c r="H1496" s="76">
        <v>1.1441739130434783</v>
      </c>
      <c r="I1496" s="76">
        <v>0.16229821923416082</v>
      </c>
      <c r="J1496" s="83">
        <v>107876.78147522846</v>
      </c>
      <c r="K1496" s="80">
        <v>0.75</v>
      </c>
      <c r="L1496" s="79">
        <v>3.3</v>
      </c>
    </row>
    <row r="1497" spans="2:12" ht="30.95" customHeight="1" x14ac:dyDescent="0.25">
      <c r="B1497" s="86" t="s">
        <v>1097</v>
      </c>
      <c r="C1497" s="86" t="s">
        <v>391</v>
      </c>
      <c r="D1497" s="96" t="s">
        <v>1108</v>
      </c>
      <c r="E1497" s="73" t="s">
        <v>1350</v>
      </c>
      <c r="F1497" s="75">
        <v>3.1150633049461667</v>
      </c>
      <c r="G1497" s="76">
        <v>1.6033844000721305</v>
      </c>
      <c r="H1497" s="76">
        <v>1.3262931034482761</v>
      </c>
      <c r="I1497" s="76">
        <v>0.18538580142576022</v>
      </c>
      <c r="J1497" s="83">
        <v>75443.378343740857</v>
      </c>
      <c r="K1497" s="78">
        <v>0.73856209150326801</v>
      </c>
      <c r="L1497" s="79">
        <v>3.7254901960784301</v>
      </c>
    </row>
    <row r="1498" spans="2:12" ht="30.95" customHeight="1" x14ac:dyDescent="0.25">
      <c r="B1498" s="86" t="s">
        <v>1097</v>
      </c>
      <c r="C1498" s="86" t="s">
        <v>990</v>
      </c>
      <c r="D1498" s="96" t="s">
        <v>1109</v>
      </c>
      <c r="E1498" s="73" t="s">
        <v>1345</v>
      </c>
      <c r="F1498" s="75">
        <v>3.0943118956165097</v>
      </c>
      <c r="G1498" s="76">
        <v>1.8041921971279333</v>
      </c>
      <c r="H1498" s="76">
        <v>1.0969629629629629</v>
      </c>
      <c r="I1498" s="76">
        <v>0.19315673552561324</v>
      </c>
      <c r="J1498" s="83">
        <v>125724.49726190485</v>
      </c>
      <c r="K1498" s="78">
        <v>0.69124423963133641</v>
      </c>
      <c r="L1498" s="79">
        <v>3.99078341013825</v>
      </c>
    </row>
    <row r="1499" spans="2:12" ht="30.95" customHeight="1" x14ac:dyDescent="0.25">
      <c r="B1499" s="86" t="s">
        <v>1097</v>
      </c>
      <c r="C1499" s="86" t="s">
        <v>581</v>
      </c>
      <c r="D1499" s="96" t="s">
        <v>1110</v>
      </c>
      <c r="E1499" s="73" t="s">
        <v>1347</v>
      </c>
      <c r="F1499" s="75">
        <v>3.0790260943630061</v>
      </c>
      <c r="G1499" s="76">
        <v>1.5615230112304961</v>
      </c>
      <c r="H1499" s="76">
        <v>1.3114996368917937</v>
      </c>
      <c r="I1499" s="76">
        <v>0.20600344624071618</v>
      </c>
      <c r="J1499" s="83">
        <v>79750.359537037046</v>
      </c>
      <c r="K1499" s="80">
        <v>0.72</v>
      </c>
      <c r="L1499" s="79">
        <v>4.120000000000001</v>
      </c>
    </row>
    <row r="1500" spans="2:12" ht="30.95" customHeight="1" x14ac:dyDescent="0.25">
      <c r="B1500" s="86" t="s">
        <v>1097</v>
      </c>
      <c r="C1500" s="86" t="s">
        <v>394</v>
      </c>
      <c r="D1500" s="96" t="s">
        <v>1111</v>
      </c>
      <c r="E1500" s="73" t="s">
        <v>1342</v>
      </c>
      <c r="F1500" s="75">
        <v>3.0464053987184867</v>
      </c>
      <c r="G1500" s="76">
        <v>1.7863362525492934</v>
      </c>
      <c r="H1500" s="76">
        <v>1.1292929292929292</v>
      </c>
      <c r="I1500" s="76">
        <v>0.13077621687626417</v>
      </c>
      <c r="J1500" s="83">
        <v>74868.409563067675</v>
      </c>
      <c r="K1500" s="78">
        <v>0.82258064516129037</v>
      </c>
      <c r="L1500" s="79">
        <v>2.9677419354838701</v>
      </c>
    </row>
    <row r="1501" spans="2:12" ht="30.95" customHeight="1" x14ac:dyDescent="0.25">
      <c r="B1501" s="86" t="s">
        <v>1097</v>
      </c>
      <c r="C1501" s="86" t="s">
        <v>497</v>
      </c>
      <c r="D1501" s="96" t="s">
        <v>1112</v>
      </c>
      <c r="E1501" s="73" t="s">
        <v>1345</v>
      </c>
      <c r="F1501" s="75">
        <v>3.0365809010807681</v>
      </c>
      <c r="G1501" s="76">
        <v>1.3865928085118249</v>
      </c>
      <c r="H1501" s="76">
        <v>1.4504999999999999</v>
      </c>
      <c r="I1501" s="76">
        <v>0.19948809256894345</v>
      </c>
      <c r="J1501" s="83">
        <v>78836.327975789667</v>
      </c>
      <c r="K1501" s="78">
        <v>0.61643835616438358</v>
      </c>
      <c r="L1501" s="79">
        <v>4.6849315068493169</v>
      </c>
    </row>
    <row r="1502" spans="2:12" ht="30.95" customHeight="1" x14ac:dyDescent="0.25">
      <c r="B1502" s="86" t="s">
        <v>1097</v>
      </c>
      <c r="C1502" s="86" t="s">
        <v>298</v>
      </c>
      <c r="D1502" s="96" t="s">
        <v>1113</v>
      </c>
      <c r="E1502" s="73" t="s">
        <v>1350</v>
      </c>
      <c r="F1502" s="75">
        <v>3.0109714066543045</v>
      </c>
      <c r="G1502" s="76">
        <v>1.6067153466500272</v>
      </c>
      <c r="H1502" s="76">
        <v>1.1776960784313726</v>
      </c>
      <c r="I1502" s="76">
        <v>0.2265599815729045</v>
      </c>
      <c r="J1502" s="83">
        <v>95312.25126169328</v>
      </c>
      <c r="K1502" s="78">
        <v>0.70731707317073167</v>
      </c>
      <c r="L1502" s="79">
        <v>4.585365853658538</v>
      </c>
    </row>
    <row r="1503" spans="2:12" ht="30.95" customHeight="1" x14ac:dyDescent="0.25">
      <c r="B1503" s="86" t="s">
        <v>1097</v>
      </c>
      <c r="C1503" s="86" t="s">
        <v>479</v>
      </c>
      <c r="D1503" s="96" t="s">
        <v>1114</v>
      </c>
      <c r="E1503" s="73" t="s">
        <v>1349</v>
      </c>
      <c r="F1503" s="75">
        <v>2.9870390434500709</v>
      </c>
      <c r="G1503" s="76">
        <v>2.1461120164480509</v>
      </c>
      <c r="H1503" s="76">
        <v>0.7410257908680068</v>
      </c>
      <c r="I1503" s="76">
        <v>9.9901236134013138E-2</v>
      </c>
      <c r="J1503" s="83">
        <v>79367.283225108215</v>
      </c>
      <c r="K1503" s="80">
        <v>1</v>
      </c>
      <c r="L1503" s="79">
        <v>2</v>
      </c>
    </row>
    <row r="1504" spans="2:12" ht="30.95" customHeight="1" x14ac:dyDescent="0.25">
      <c r="B1504" s="86" t="s">
        <v>1097</v>
      </c>
      <c r="C1504" s="86" t="s">
        <v>26</v>
      </c>
      <c r="D1504" s="96" t="s">
        <v>1115</v>
      </c>
      <c r="E1504" s="73" t="s">
        <v>1347</v>
      </c>
      <c r="F1504" s="84">
        <v>2.96066158137043</v>
      </c>
      <c r="G1504" s="76">
        <v>1.6277628014757537</v>
      </c>
      <c r="H1504" s="76">
        <v>1.1339282775418849</v>
      </c>
      <c r="I1504" s="76">
        <v>0.19897050235279157</v>
      </c>
      <c r="J1504" s="83">
        <v>78431.856380286379</v>
      </c>
      <c r="K1504" s="78">
        <v>0.8666666666666667</v>
      </c>
      <c r="L1504" s="79">
        <v>4.7333333333333316</v>
      </c>
    </row>
    <row r="1505" spans="2:12" ht="30.95" customHeight="1" x14ac:dyDescent="0.25">
      <c r="B1505" s="86" t="s">
        <v>1097</v>
      </c>
      <c r="C1505" s="86" t="s">
        <v>340</v>
      </c>
      <c r="D1505" s="96" t="s">
        <v>1116</v>
      </c>
      <c r="E1505" s="73" t="s">
        <v>1341</v>
      </c>
      <c r="F1505" s="84">
        <v>2.9599667775790888</v>
      </c>
      <c r="G1505" s="76">
        <v>1.5983625148546894</v>
      </c>
      <c r="H1505" s="76">
        <v>1.2541666666666664</v>
      </c>
      <c r="I1505" s="76">
        <v>0.10743759605773276</v>
      </c>
      <c r="J1505" s="83">
        <v>64259.92639550264</v>
      </c>
      <c r="K1505" s="78">
        <v>0.81081081081081086</v>
      </c>
      <c r="L1505" s="79">
        <v>3.5675675675675675</v>
      </c>
    </row>
    <row r="1506" spans="2:12" ht="30.95" customHeight="1" x14ac:dyDescent="0.25">
      <c r="B1506" s="86" t="s">
        <v>1097</v>
      </c>
      <c r="C1506" s="86" t="s">
        <v>579</v>
      </c>
      <c r="D1506" s="96" t="s">
        <v>1117</v>
      </c>
      <c r="E1506" s="73" t="s">
        <v>1345</v>
      </c>
      <c r="F1506" s="84">
        <v>2.9049640924575102</v>
      </c>
      <c r="G1506" s="76">
        <v>1.4463139206941478</v>
      </c>
      <c r="H1506" s="76">
        <v>1.3196546546546546</v>
      </c>
      <c r="I1506" s="76">
        <v>0.13899551710870781</v>
      </c>
      <c r="J1506" s="83">
        <v>83214.527062606008</v>
      </c>
      <c r="K1506" s="78">
        <v>0.66279069767441856</v>
      </c>
      <c r="L1506" s="79">
        <v>5.0232558139534893</v>
      </c>
    </row>
    <row r="1507" spans="2:12" ht="30.95" customHeight="1" x14ac:dyDescent="0.25">
      <c r="B1507" s="86" t="s">
        <v>1097</v>
      </c>
      <c r="C1507" s="86" t="s">
        <v>502</v>
      </c>
      <c r="D1507" s="96" t="s">
        <v>1118</v>
      </c>
      <c r="E1507" s="73" t="s">
        <v>1345</v>
      </c>
      <c r="F1507" s="84">
        <v>2.9004775985378251</v>
      </c>
      <c r="G1507" s="76">
        <v>1.3686052973498475</v>
      </c>
      <c r="H1507" s="76">
        <v>1.3721237737019663</v>
      </c>
      <c r="I1507" s="76">
        <v>0.15974852748601151</v>
      </c>
      <c r="J1507" s="83">
        <v>107098.80749879751</v>
      </c>
      <c r="K1507" s="78">
        <v>0.58823529411764708</v>
      </c>
      <c r="L1507" s="79">
        <v>5.5686274509803928</v>
      </c>
    </row>
    <row r="1508" spans="2:12" ht="30.95" customHeight="1" x14ac:dyDescent="0.25">
      <c r="B1508" s="86" t="s">
        <v>1097</v>
      </c>
      <c r="C1508" s="86" t="s">
        <v>508</v>
      </c>
      <c r="D1508" s="96" t="s">
        <v>1119</v>
      </c>
      <c r="E1508" s="73" t="s">
        <v>1353</v>
      </c>
      <c r="F1508" s="75">
        <v>2.8724686468529903</v>
      </c>
      <c r="G1508" s="76">
        <v>2.1490655818164619</v>
      </c>
      <c r="H1508" s="76">
        <v>0.65745614035087718</v>
      </c>
      <c r="I1508" s="76">
        <v>6.5946924685651137E-2</v>
      </c>
      <c r="J1508" s="83">
        <v>152921.29526515154</v>
      </c>
      <c r="K1508" s="80">
        <v>0.8</v>
      </c>
      <c r="L1508" s="79">
        <v>1.6</v>
      </c>
    </row>
    <row r="1509" spans="2:12" ht="30.95" customHeight="1" x14ac:dyDescent="0.25">
      <c r="B1509" s="86" t="s">
        <v>1097</v>
      </c>
      <c r="C1509" s="86" t="s">
        <v>335</v>
      </c>
      <c r="D1509" s="96" t="s">
        <v>1120</v>
      </c>
      <c r="E1509" s="73" t="s">
        <v>1351</v>
      </c>
      <c r="F1509" s="75">
        <v>2.8558628092733986</v>
      </c>
      <c r="G1509" s="76">
        <v>1.6210368216964786</v>
      </c>
      <c r="H1509" s="76">
        <v>1.0370107288198298</v>
      </c>
      <c r="I1509" s="76">
        <v>0.19781525875709025</v>
      </c>
      <c r="J1509" s="83">
        <v>72318.427484171159</v>
      </c>
      <c r="K1509" s="78">
        <v>0.81666666666666665</v>
      </c>
      <c r="L1509" s="79">
        <v>4.0166666666666675</v>
      </c>
    </row>
    <row r="1510" spans="2:12" ht="30.95" customHeight="1" x14ac:dyDescent="0.25">
      <c r="B1510" s="86" t="s">
        <v>1097</v>
      </c>
      <c r="C1510" s="86" t="s">
        <v>29</v>
      </c>
      <c r="D1510" s="96" t="s">
        <v>1121</v>
      </c>
      <c r="E1510" s="73" t="s">
        <v>1350</v>
      </c>
      <c r="F1510" s="75">
        <v>2.8544062597199069</v>
      </c>
      <c r="G1510" s="76">
        <v>1.608677560277805</v>
      </c>
      <c r="H1510" s="76">
        <v>1.1266471163245357</v>
      </c>
      <c r="I1510" s="76">
        <v>0.11908158311756645</v>
      </c>
      <c r="J1510" s="83">
        <v>69880.308333333334</v>
      </c>
      <c r="K1510" s="80">
        <v>0.8</v>
      </c>
      <c r="L1510" s="79">
        <v>5.1999999999999993</v>
      </c>
    </row>
    <row r="1511" spans="2:12" ht="30.95" customHeight="1" x14ac:dyDescent="0.25">
      <c r="B1511" s="86" t="s">
        <v>1097</v>
      </c>
      <c r="C1511" s="86" t="s">
        <v>47</v>
      </c>
      <c r="D1511" s="96" t="s">
        <v>1122</v>
      </c>
      <c r="E1511" s="73" t="s">
        <v>1358</v>
      </c>
      <c r="F1511" s="75">
        <v>2.8417449370123018</v>
      </c>
      <c r="G1511" s="76">
        <v>1.4693808263197341</v>
      </c>
      <c r="H1511" s="76">
        <v>1.2209351580337504</v>
      </c>
      <c r="I1511" s="76">
        <v>0.15142895265881745</v>
      </c>
      <c r="J1511" s="83">
        <v>75732.677862997167</v>
      </c>
      <c r="K1511" s="78">
        <v>0.64772727272727271</v>
      </c>
      <c r="L1511" s="79">
        <v>4.7556818181818166</v>
      </c>
    </row>
    <row r="1512" spans="2:12" ht="30.95" customHeight="1" x14ac:dyDescent="0.25">
      <c r="B1512" s="86" t="s">
        <v>1097</v>
      </c>
      <c r="C1512" s="86" t="s">
        <v>387</v>
      </c>
      <c r="D1512" s="96" t="s">
        <v>1123</v>
      </c>
      <c r="E1512" s="73" t="s">
        <v>1345</v>
      </c>
      <c r="F1512" s="84">
        <v>2.8302459674945264</v>
      </c>
      <c r="G1512" s="76">
        <v>1.5344927440990557</v>
      </c>
      <c r="H1512" s="76">
        <v>1.1798216276477145</v>
      </c>
      <c r="I1512" s="76">
        <v>0.11593159574775616</v>
      </c>
      <c r="J1512" s="83">
        <v>84148.102531587676</v>
      </c>
      <c r="K1512" s="78">
        <v>0.69491525423728817</v>
      </c>
      <c r="L1512" s="79">
        <v>4.4576271186440684</v>
      </c>
    </row>
    <row r="1513" spans="2:12" ht="30.95" customHeight="1" x14ac:dyDescent="0.25">
      <c r="B1513" s="86" t="s">
        <v>1097</v>
      </c>
      <c r="C1513" s="86" t="s">
        <v>569</v>
      </c>
      <c r="D1513" s="96" t="s">
        <v>1124</v>
      </c>
      <c r="E1513" s="73" t="s">
        <v>1350</v>
      </c>
      <c r="F1513" s="84">
        <v>2.8285428968037931</v>
      </c>
      <c r="G1513" s="76">
        <v>1.6000025376558069</v>
      </c>
      <c r="H1513" s="76">
        <v>1.0820653060353433</v>
      </c>
      <c r="I1513" s="76">
        <v>0.146475053112643</v>
      </c>
      <c r="J1513" s="83">
        <v>73514.444189898975</v>
      </c>
      <c r="K1513" s="78">
        <v>0.7142857142857143</v>
      </c>
      <c r="L1513" s="79">
        <v>3.9428571428571422</v>
      </c>
    </row>
    <row r="1514" spans="2:12" ht="30.95" customHeight="1" x14ac:dyDescent="0.25">
      <c r="B1514" s="86" t="s">
        <v>1097</v>
      </c>
      <c r="C1514" s="73" t="s">
        <v>1343</v>
      </c>
      <c r="D1514" s="96" t="s">
        <v>1125</v>
      </c>
      <c r="E1514" s="73" t="s">
        <v>1344</v>
      </c>
      <c r="F1514" s="75">
        <v>2.7782708500799593</v>
      </c>
      <c r="G1514" s="76">
        <v>1.4538224931924901</v>
      </c>
      <c r="H1514" s="76">
        <v>1.2042863657090743</v>
      </c>
      <c r="I1514" s="76">
        <v>0.1201619911783947</v>
      </c>
      <c r="J1514" s="83">
        <v>72083.264653052276</v>
      </c>
      <c r="K1514" s="78">
        <v>0.63888888888888884</v>
      </c>
      <c r="L1514" s="79">
        <v>4.2777777777777777</v>
      </c>
    </row>
    <row r="1515" spans="2:12" ht="30.95" customHeight="1" x14ac:dyDescent="0.25">
      <c r="B1515" s="86" t="s">
        <v>1097</v>
      </c>
      <c r="C1515" s="86" t="s">
        <v>459</v>
      </c>
      <c r="D1515" s="96" t="s">
        <v>1126</v>
      </c>
      <c r="E1515" s="73" t="s">
        <v>1347</v>
      </c>
      <c r="F1515" s="84">
        <v>2.7740449290555884</v>
      </c>
      <c r="G1515" s="76">
        <v>1.6299738860500246</v>
      </c>
      <c r="H1515" s="76">
        <v>0.97048611111111116</v>
      </c>
      <c r="I1515" s="76">
        <v>0.17358493189445268</v>
      </c>
      <c r="J1515" s="83">
        <v>85972.781680011729</v>
      </c>
      <c r="K1515" s="78">
        <v>0.73076923076923073</v>
      </c>
      <c r="L1515" s="79">
        <v>4.0989010989010959</v>
      </c>
    </row>
    <row r="1516" spans="2:12" ht="30.95" customHeight="1" x14ac:dyDescent="0.25">
      <c r="B1516" s="86" t="s">
        <v>1097</v>
      </c>
      <c r="C1516" s="86" t="s">
        <v>368</v>
      </c>
      <c r="D1516" s="96" t="s">
        <v>1127</v>
      </c>
      <c r="E1516" s="73" t="s">
        <v>1345</v>
      </c>
      <c r="F1516" s="84">
        <v>2.7705397379053247</v>
      </c>
      <c r="G1516" s="76">
        <v>1.8030666520008474</v>
      </c>
      <c r="H1516" s="76">
        <v>0.85444444444444445</v>
      </c>
      <c r="I1516" s="76">
        <v>0.11302864146003302</v>
      </c>
      <c r="J1516" s="83">
        <v>145880.2111111111</v>
      </c>
      <c r="K1516" s="80">
        <v>0.5</v>
      </c>
      <c r="L1516" s="79">
        <v>4.6666666666666661</v>
      </c>
    </row>
    <row r="1517" spans="2:12" ht="30.95" customHeight="1" x14ac:dyDescent="0.25">
      <c r="B1517" s="86" t="s">
        <v>1097</v>
      </c>
      <c r="C1517" s="86" t="s">
        <v>538</v>
      </c>
      <c r="D1517" s="96" t="s">
        <v>1128</v>
      </c>
      <c r="E1517" s="73" t="s">
        <v>1345</v>
      </c>
      <c r="F1517" s="84">
        <v>2.7681453440502075</v>
      </c>
      <c r="G1517" s="76">
        <v>1.6185914577998233</v>
      </c>
      <c r="H1517" s="76">
        <v>1.0415081521739129</v>
      </c>
      <c r="I1517" s="76">
        <v>0.10804573407647128</v>
      </c>
      <c r="J1517" s="83">
        <v>97388.450262074533</v>
      </c>
      <c r="K1517" s="78">
        <v>0.70833333333333337</v>
      </c>
      <c r="L1517" s="79">
        <v>4.4791666666666661</v>
      </c>
    </row>
    <row r="1518" spans="2:12" ht="30.95" customHeight="1" x14ac:dyDescent="0.25">
      <c r="B1518" s="86" t="s">
        <v>1097</v>
      </c>
      <c r="C1518" s="86" t="s">
        <v>43</v>
      </c>
      <c r="D1518" s="96" t="s">
        <v>1129</v>
      </c>
      <c r="E1518" s="73" t="s">
        <v>1355</v>
      </c>
      <c r="F1518" s="75">
        <v>2.7632374911060062</v>
      </c>
      <c r="G1518" s="76">
        <v>1.6262035061479529</v>
      </c>
      <c r="H1518" s="76">
        <v>0.99027777777777781</v>
      </c>
      <c r="I1518" s="76">
        <v>0.14675620718027554</v>
      </c>
      <c r="J1518" s="83">
        <v>75874.569564589998</v>
      </c>
      <c r="K1518" s="78">
        <v>0.76666666666666672</v>
      </c>
      <c r="L1518" s="79">
        <v>3.7000000000000011</v>
      </c>
    </row>
    <row r="1519" spans="2:12" ht="30.95" customHeight="1" x14ac:dyDescent="0.25">
      <c r="B1519" s="86" t="s">
        <v>1097</v>
      </c>
      <c r="C1519" s="86" t="s">
        <v>383</v>
      </c>
      <c r="D1519" s="96" t="s">
        <v>1130</v>
      </c>
      <c r="E1519" s="73" t="s">
        <v>1347</v>
      </c>
      <c r="F1519" s="75">
        <v>2.7365254721213224</v>
      </c>
      <c r="G1519" s="76">
        <v>1.7512049557736633</v>
      </c>
      <c r="H1519" s="76">
        <v>0.85774509803921573</v>
      </c>
      <c r="I1519" s="76">
        <v>0.12757541830844327</v>
      </c>
      <c r="J1519" s="83">
        <v>75093.01105699857</v>
      </c>
      <c r="K1519" s="80">
        <v>0.8</v>
      </c>
      <c r="L1519" s="79">
        <v>3.8000000000000007</v>
      </c>
    </row>
    <row r="1520" spans="2:12" ht="30.95" customHeight="1" x14ac:dyDescent="0.25">
      <c r="B1520" s="86" t="s">
        <v>1097</v>
      </c>
      <c r="C1520" s="86" t="s">
        <v>528</v>
      </c>
      <c r="D1520" s="96" t="s">
        <v>1131</v>
      </c>
      <c r="E1520" s="73" t="s">
        <v>1341</v>
      </c>
      <c r="F1520" s="75">
        <v>2.7171900106030025</v>
      </c>
      <c r="G1520" s="76">
        <v>1.5322398138061073</v>
      </c>
      <c r="H1520" s="76">
        <v>1.0645711500974657</v>
      </c>
      <c r="I1520" s="76">
        <v>0.1203790466994295</v>
      </c>
      <c r="J1520" s="83">
        <v>82431.619009402042</v>
      </c>
      <c r="K1520" s="78">
        <v>0.65306122448979587</v>
      </c>
      <c r="L1520" s="79">
        <v>4.1292517006802711</v>
      </c>
    </row>
    <row r="1521" spans="2:12" ht="30.95" customHeight="1" x14ac:dyDescent="0.25">
      <c r="B1521" s="86" t="s">
        <v>1097</v>
      </c>
      <c r="C1521" s="86" t="s">
        <v>33</v>
      </c>
      <c r="D1521" s="96" t="s">
        <v>1132</v>
      </c>
      <c r="E1521" s="73" t="s">
        <v>1345</v>
      </c>
      <c r="F1521" s="75">
        <v>2.7102010622416191</v>
      </c>
      <c r="G1521" s="76">
        <v>1.5244717276864623</v>
      </c>
      <c r="H1521" s="76">
        <v>0.95773809525031739</v>
      </c>
      <c r="I1521" s="76">
        <v>0.22799123930483933</v>
      </c>
      <c r="J1521" s="83">
        <v>99106.748294524499</v>
      </c>
      <c r="K1521" s="78">
        <v>0.63366336633663367</v>
      </c>
      <c r="L1521" s="79">
        <v>4.8465346534653477</v>
      </c>
    </row>
    <row r="1522" spans="2:12" ht="30.95" customHeight="1" x14ac:dyDescent="0.25">
      <c r="B1522" s="86" t="s">
        <v>1097</v>
      </c>
      <c r="C1522" s="86" t="s">
        <v>418</v>
      </c>
      <c r="D1522" s="96" t="s">
        <v>1133</v>
      </c>
      <c r="E1522" s="73" t="s">
        <v>1353</v>
      </c>
      <c r="F1522" s="75">
        <v>2.6962557689178568</v>
      </c>
      <c r="G1522" s="76">
        <v>1.5091120310556314</v>
      </c>
      <c r="H1522" s="76">
        <v>1.0550925925925925</v>
      </c>
      <c r="I1522" s="76">
        <v>0.13205114526963277</v>
      </c>
      <c r="J1522" s="83">
        <v>65098.272812822099</v>
      </c>
      <c r="K1522" s="80">
        <v>0.75</v>
      </c>
      <c r="L1522" s="79">
        <v>3.8928571428571432</v>
      </c>
    </row>
    <row r="1523" spans="2:12" ht="30.95" customHeight="1" x14ac:dyDescent="0.25">
      <c r="B1523" s="86" t="s">
        <v>1097</v>
      </c>
      <c r="C1523" s="87" t="s">
        <v>1359</v>
      </c>
      <c r="D1523" s="96" t="s">
        <v>1134</v>
      </c>
      <c r="E1523" s="73" t="s">
        <v>1347</v>
      </c>
      <c r="F1523" s="84">
        <v>2.6806310373749804</v>
      </c>
      <c r="G1523" s="76">
        <v>1.5592950810894191</v>
      </c>
      <c r="H1523" s="76">
        <v>1.0555406212664276</v>
      </c>
      <c r="I1523" s="76">
        <v>6.5795335019133955E-2</v>
      </c>
      <c r="J1523" s="83">
        <v>91665.066716115864</v>
      </c>
      <c r="K1523" s="78">
        <v>0.62121212121212122</v>
      </c>
      <c r="L1523" s="79">
        <v>4.1515151515151514</v>
      </c>
    </row>
    <row r="1524" spans="2:12" ht="30.95" customHeight="1" x14ac:dyDescent="0.25">
      <c r="B1524" s="86" t="s">
        <v>1097</v>
      </c>
      <c r="C1524" s="86" t="s">
        <v>492</v>
      </c>
      <c r="D1524" s="96" t="s">
        <v>1135</v>
      </c>
      <c r="E1524" s="73" t="s">
        <v>1345</v>
      </c>
      <c r="F1524" s="84">
        <v>2.6796956117128627</v>
      </c>
      <c r="G1524" s="76">
        <v>1.6338108253670891</v>
      </c>
      <c r="H1524" s="76">
        <v>0.82322917833087339</v>
      </c>
      <c r="I1524" s="76">
        <v>0.22265560801490031</v>
      </c>
      <c r="J1524" s="83">
        <v>90630.606104245206</v>
      </c>
      <c r="K1524" s="78">
        <v>0.74698795180722888</v>
      </c>
      <c r="L1524" s="79">
        <v>4</v>
      </c>
    </row>
    <row r="1525" spans="2:12" ht="30.95" customHeight="1" x14ac:dyDescent="0.25">
      <c r="B1525" s="86" t="s">
        <v>1097</v>
      </c>
      <c r="C1525" s="86" t="s">
        <v>434</v>
      </c>
      <c r="D1525" s="96" t="s">
        <v>1136</v>
      </c>
      <c r="E1525" s="73" t="s">
        <v>1358</v>
      </c>
      <c r="F1525" s="75">
        <v>2.6746065932142518</v>
      </c>
      <c r="G1525" s="76">
        <v>1.3874650779599129</v>
      </c>
      <c r="H1525" s="76">
        <v>1.1590956497634264</v>
      </c>
      <c r="I1525" s="76">
        <v>0.12804586549091249</v>
      </c>
      <c r="J1525" s="83">
        <v>70370.959538071736</v>
      </c>
      <c r="K1525" s="78">
        <v>0.66153846153846152</v>
      </c>
      <c r="L1525" s="79">
        <v>4.9538461538461549</v>
      </c>
    </row>
    <row r="1526" spans="2:12" ht="30.95" customHeight="1" x14ac:dyDescent="0.25">
      <c r="B1526" s="86" t="s">
        <v>1097</v>
      </c>
      <c r="C1526" s="73" t="s">
        <v>342</v>
      </c>
      <c r="D1526" s="96" t="s">
        <v>1137</v>
      </c>
      <c r="E1526" s="73" t="s">
        <v>1352</v>
      </c>
      <c r="F1526" s="75">
        <v>2.6639867415436704</v>
      </c>
      <c r="G1526" s="76">
        <v>1.2661774660874809</v>
      </c>
      <c r="H1526" s="76">
        <v>1.2895370370370367</v>
      </c>
      <c r="I1526" s="76">
        <v>0.10827223841915298</v>
      </c>
      <c r="J1526" s="83">
        <v>61949.629004973205</v>
      </c>
      <c r="K1526" s="78">
        <v>0.66666666666666663</v>
      </c>
      <c r="L1526" s="79">
        <v>5.6190476190476186</v>
      </c>
    </row>
    <row r="1527" spans="2:12" ht="30.95" customHeight="1" x14ac:dyDescent="0.25">
      <c r="B1527" s="86" t="s">
        <v>1097</v>
      </c>
      <c r="C1527" s="86" t="s">
        <v>46</v>
      </c>
      <c r="D1527" s="96" t="s">
        <v>1138</v>
      </c>
      <c r="E1527" s="73" t="s">
        <v>1345</v>
      </c>
      <c r="F1527" s="84">
        <v>2.6545598160591575</v>
      </c>
      <c r="G1527" s="76">
        <v>1.397226271900049</v>
      </c>
      <c r="H1527" s="76">
        <v>1.133846553425796</v>
      </c>
      <c r="I1527" s="76">
        <v>0.12348699073331269</v>
      </c>
      <c r="J1527" s="83">
        <v>78779.500310846546</v>
      </c>
      <c r="K1527" s="78">
        <v>0.63829787234042556</v>
      </c>
      <c r="L1527" s="79">
        <v>4.7234042553191493</v>
      </c>
    </row>
    <row r="1528" spans="2:12" ht="30.95" customHeight="1" x14ac:dyDescent="0.25">
      <c r="B1528" s="86" t="s">
        <v>1097</v>
      </c>
      <c r="C1528" s="86" t="s">
        <v>445</v>
      </c>
      <c r="D1528" s="96" t="s">
        <v>1139</v>
      </c>
      <c r="E1528" s="73" t="s">
        <v>1358</v>
      </c>
      <c r="F1528" s="84">
        <v>2.6451234576062355</v>
      </c>
      <c r="G1528" s="76">
        <v>1.2265613194792622</v>
      </c>
      <c r="H1528" s="76">
        <v>1.3435556592039803</v>
      </c>
      <c r="I1528" s="76">
        <v>7.5006478922992906E-2</v>
      </c>
      <c r="J1528" s="83">
        <v>73564.375336399709</v>
      </c>
      <c r="K1528" s="78">
        <v>0.58181818181818179</v>
      </c>
      <c r="L1528" s="79">
        <v>5.3818181818181836</v>
      </c>
    </row>
    <row r="1529" spans="2:12" ht="30.95" customHeight="1" x14ac:dyDescent="0.25">
      <c r="B1529" s="86" t="s">
        <v>1097</v>
      </c>
      <c r="C1529" s="86" t="s">
        <v>35</v>
      </c>
      <c r="D1529" s="96" t="s">
        <v>1140</v>
      </c>
      <c r="E1529" s="73" t="s">
        <v>1342</v>
      </c>
      <c r="F1529" s="75">
        <v>2.5994481984600197</v>
      </c>
      <c r="G1529" s="76">
        <v>1.5494581738114319</v>
      </c>
      <c r="H1529" s="76">
        <v>0.94879063109953343</v>
      </c>
      <c r="I1529" s="76">
        <v>0.10119939354905455</v>
      </c>
      <c r="J1529" s="83">
        <v>90047.582346132112</v>
      </c>
      <c r="K1529" s="78">
        <v>0.63888888888888884</v>
      </c>
      <c r="L1529" s="79">
        <v>4.6250000000000027</v>
      </c>
    </row>
    <row r="1530" spans="2:12" ht="30.95" customHeight="1" x14ac:dyDescent="0.25">
      <c r="B1530" s="86" t="s">
        <v>1097</v>
      </c>
      <c r="C1530" s="86" t="s">
        <v>495</v>
      </c>
      <c r="D1530" s="96" t="s">
        <v>1141</v>
      </c>
      <c r="E1530" s="73" t="s">
        <v>1354</v>
      </c>
      <c r="F1530" s="84">
        <v>2.5846773275778738</v>
      </c>
      <c r="G1530" s="76">
        <v>1.5797263479178214</v>
      </c>
      <c r="H1530" s="76">
        <v>0.89574470457079136</v>
      </c>
      <c r="I1530" s="76">
        <v>0.10920627508926092</v>
      </c>
      <c r="J1530" s="83">
        <v>91464.867386189086</v>
      </c>
      <c r="K1530" s="78">
        <v>0.68131868131868134</v>
      </c>
      <c r="L1530" s="79">
        <v>4.2857142857142883</v>
      </c>
    </row>
    <row r="1531" spans="2:12" ht="30.95" customHeight="1" x14ac:dyDescent="0.25">
      <c r="B1531" s="86" t="s">
        <v>1097</v>
      </c>
      <c r="C1531" s="86" t="s">
        <v>576</v>
      </c>
      <c r="D1531" s="96" t="s">
        <v>1142</v>
      </c>
      <c r="E1531" s="73" t="s">
        <v>1345</v>
      </c>
      <c r="F1531" s="84">
        <v>2.581959668740482</v>
      </c>
      <c r="G1531" s="76">
        <v>1.4154328330950907</v>
      </c>
      <c r="H1531" s="76">
        <v>1.0482922824302134</v>
      </c>
      <c r="I1531" s="76">
        <v>0.11823455321517778</v>
      </c>
      <c r="J1531" s="83">
        <v>85661.444524793405</v>
      </c>
      <c r="K1531" s="78">
        <v>0.6470588235294118</v>
      </c>
      <c r="L1531" s="79">
        <v>5.0588235294117645</v>
      </c>
    </row>
    <row r="1532" spans="2:12" ht="30.95" customHeight="1" x14ac:dyDescent="0.25">
      <c r="B1532" s="86" t="s">
        <v>1097</v>
      </c>
      <c r="C1532" s="86" t="s">
        <v>305</v>
      </c>
      <c r="D1532" s="96" t="s">
        <v>1143</v>
      </c>
      <c r="E1532" s="73" t="s">
        <v>1350</v>
      </c>
      <c r="F1532" s="75">
        <v>2.5693554544859518</v>
      </c>
      <c r="G1532" s="76">
        <v>1.5615354914111372</v>
      </c>
      <c r="H1532" s="76">
        <v>0.82886710239651418</v>
      </c>
      <c r="I1532" s="76">
        <v>0.17895286067830041</v>
      </c>
      <c r="J1532" s="83">
        <v>100917.34305118491</v>
      </c>
      <c r="K1532" s="78">
        <v>0.61176470588235299</v>
      </c>
      <c r="L1532" s="79">
        <v>4.4941176470588271</v>
      </c>
    </row>
    <row r="1533" spans="2:12" ht="30.95" customHeight="1" x14ac:dyDescent="0.25">
      <c r="B1533" s="86" t="s">
        <v>1097</v>
      </c>
      <c r="C1533" s="85" t="s">
        <v>365</v>
      </c>
      <c r="D1533" s="96" t="s">
        <v>1144</v>
      </c>
      <c r="E1533" s="73" t="s">
        <v>1348</v>
      </c>
      <c r="F1533" s="84">
        <v>2.5195419179043133</v>
      </c>
      <c r="G1533" s="76">
        <v>1.3260262109203236</v>
      </c>
      <c r="H1533" s="76">
        <v>1.0706222416748732</v>
      </c>
      <c r="I1533" s="76">
        <v>0.12289346530911635</v>
      </c>
      <c r="J1533" s="83">
        <v>77526.312451619917</v>
      </c>
      <c r="K1533" s="78">
        <v>0.56153846153846154</v>
      </c>
      <c r="L1533" s="79">
        <v>4.8692307692307661</v>
      </c>
    </row>
    <row r="1534" spans="2:12" ht="30.95" customHeight="1" x14ac:dyDescent="0.25">
      <c r="B1534" s="86" t="s">
        <v>1097</v>
      </c>
      <c r="C1534" s="86" t="s">
        <v>500</v>
      </c>
      <c r="D1534" s="96" t="s">
        <v>1145</v>
      </c>
      <c r="E1534" s="73" t="s">
        <v>1358</v>
      </c>
      <c r="F1534" s="84">
        <v>2.5193754464798475</v>
      </c>
      <c r="G1534" s="76">
        <v>1.2784620776086433</v>
      </c>
      <c r="H1534" s="76">
        <v>1.1275946275946276</v>
      </c>
      <c r="I1534" s="76">
        <v>0.11331874127657643</v>
      </c>
      <c r="J1534" s="83">
        <v>59353.291824399006</v>
      </c>
      <c r="K1534" s="78">
        <v>0.63513513513513509</v>
      </c>
      <c r="L1534" s="79">
        <v>4.9864864864864886</v>
      </c>
    </row>
    <row r="1535" spans="2:12" ht="30.95" customHeight="1" x14ac:dyDescent="0.25">
      <c r="B1535" s="86" t="s">
        <v>1097</v>
      </c>
      <c r="C1535" s="86" t="s">
        <v>45</v>
      </c>
      <c r="D1535" s="96" t="s">
        <v>1146</v>
      </c>
      <c r="E1535" s="73" t="s">
        <v>1348</v>
      </c>
      <c r="F1535" s="88">
        <v>2.4960493308489591</v>
      </c>
      <c r="G1535" s="76">
        <v>1.2944835036018161</v>
      </c>
      <c r="H1535" s="76">
        <v>1.0457207207207209</v>
      </c>
      <c r="I1535" s="76">
        <v>0.15584510652642203</v>
      </c>
      <c r="J1535" s="83">
        <v>63670.10698879038</v>
      </c>
      <c r="K1535" s="78">
        <v>0.61654135338345861</v>
      </c>
      <c r="L1535" s="79">
        <v>4.9248120300751861</v>
      </c>
    </row>
    <row r="1536" spans="2:12" ht="30.95" customHeight="1" x14ac:dyDescent="0.25">
      <c r="B1536" s="86" t="s">
        <v>1097</v>
      </c>
      <c r="C1536" s="86" t="s">
        <v>374</v>
      </c>
      <c r="D1536" s="96" t="s">
        <v>1147</v>
      </c>
      <c r="E1536" s="73" t="s">
        <v>1355</v>
      </c>
      <c r="F1536" s="88">
        <v>2.4957196580289107</v>
      </c>
      <c r="G1536" s="76">
        <v>1.5970469773552394</v>
      </c>
      <c r="H1536" s="76">
        <v>0.7831357048748353</v>
      </c>
      <c r="I1536" s="76">
        <v>0.11553697579883601</v>
      </c>
      <c r="J1536" s="83">
        <v>87284.544057400912</v>
      </c>
      <c r="K1536" s="78">
        <v>0.66666666666666663</v>
      </c>
      <c r="L1536" s="79">
        <v>3.9743589743589753</v>
      </c>
    </row>
    <row r="1537" spans="2:12" ht="30.95" customHeight="1" x14ac:dyDescent="0.25">
      <c r="B1537" s="86" t="s">
        <v>1097</v>
      </c>
      <c r="C1537" s="86" t="s">
        <v>499</v>
      </c>
      <c r="D1537" s="96" t="s">
        <v>1148</v>
      </c>
      <c r="E1537" s="73" t="s">
        <v>1352</v>
      </c>
      <c r="F1537" s="84">
        <v>2.4944066634510533</v>
      </c>
      <c r="G1537" s="76">
        <v>1.3061391130276134</v>
      </c>
      <c r="H1537" s="76">
        <v>1.0828735632183908</v>
      </c>
      <c r="I1537" s="76">
        <v>0.10539398720504931</v>
      </c>
      <c r="J1537" s="83">
        <v>93207.236964472308</v>
      </c>
      <c r="K1537" s="78">
        <v>0.453125</v>
      </c>
      <c r="L1537" s="79">
        <v>5.2968750000000018</v>
      </c>
    </row>
    <row r="1538" spans="2:12" ht="30.95" customHeight="1" x14ac:dyDescent="0.25">
      <c r="B1538" s="86" t="s">
        <v>1097</v>
      </c>
      <c r="C1538" s="86" t="s">
        <v>420</v>
      </c>
      <c r="D1538" s="96" t="s">
        <v>1149</v>
      </c>
      <c r="E1538" s="73" t="s">
        <v>1344</v>
      </c>
      <c r="F1538" s="84">
        <v>2.4851012664568262</v>
      </c>
      <c r="G1538" s="76">
        <v>1.3339102564102558</v>
      </c>
      <c r="H1538" s="76">
        <v>0.92398989898989892</v>
      </c>
      <c r="I1538" s="76">
        <v>0.22720111105667148</v>
      </c>
      <c r="J1538" s="83">
        <v>47027.720272495375</v>
      </c>
      <c r="K1538" s="78">
        <v>0.71794871794871795</v>
      </c>
      <c r="L1538" s="79">
        <v>4.7307692307692326</v>
      </c>
    </row>
    <row r="1539" spans="2:12" ht="30.95" customHeight="1" x14ac:dyDescent="0.25">
      <c r="B1539" s="86" t="s">
        <v>1097</v>
      </c>
      <c r="C1539" s="86" t="s">
        <v>430</v>
      </c>
      <c r="D1539" s="96" t="s">
        <v>1150</v>
      </c>
      <c r="E1539" s="73" t="s">
        <v>1345</v>
      </c>
      <c r="F1539" s="84">
        <v>2.4285770942532339</v>
      </c>
      <c r="G1539" s="76">
        <v>1.4279842052930107</v>
      </c>
      <c r="H1539" s="76">
        <v>0.91921568627450978</v>
      </c>
      <c r="I1539" s="76">
        <v>8.1377202685713357E-2</v>
      </c>
      <c r="J1539" s="83">
        <v>96293.085868456372</v>
      </c>
      <c r="K1539" s="78">
        <v>0.58064516129032262</v>
      </c>
      <c r="L1539" s="79">
        <v>4.4112903225806441</v>
      </c>
    </row>
    <row r="1540" spans="2:12" ht="30.95" customHeight="1" x14ac:dyDescent="0.25">
      <c r="B1540" s="86" t="s">
        <v>1097</v>
      </c>
      <c r="C1540" s="86" t="s">
        <v>42</v>
      </c>
      <c r="D1540" s="96" t="s">
        <v>1151</v>
      </c>
      <c r="E1540" s="73" t="s">
        <v>1357</v>
      </c>
      <c r="F1540" s="84">
        <v>2.4279009465571688</v>
      </c>
      <c r="G1540" s="76">
        <v>1.02254990310452</v>
      </c>
      <c r="H1540" s="76">
        <v>1.2916666666666667</v>
      </c>
      <c r="I1540" s="76">
        <v>0.11368437678598231</v>
      </c>
      <c r="J1540" s="83">
        <v>61277.364365079367</v>
      </c>
      <c r="K1540" s="78">
        <v>0.57142857142857095</v>
      </c>
      <c r="L1540" s="79">
        <v>6.8888888888888875</v>
      </c>
    </row>
    <row r="1541" spans="2:12" ht="30.95" customHeight="1" x14ac:dyDescent="0.25">
      <c r="B1541" s="86" t="s">
        <v>1097</v>
      </c>
      <c r="C1541" s="86" t="s">
        <v>505</v>
      </c>
      <c r="D1541" s="96" t="s">
        <v>1152</v>
      </c>
      <c r="E1541" s="73" t="s">
        <v>1351</v>
      </c>
      <c r="F1541" s="75">
        <v>2.3786147928226375</v>
      </c>
      <c r="G1541" s="76">
        <v>1.2704758057502856</v>
      </c>
      <c r="H1541" s="76">
        <v>0.98854497354497339</v>
      </c>
      <c r="I1541" s="76">
        <v>0.11959401352737875</v>
      </c>
      <c r="J1541" s="83">
        <v>83393.323976023981</v>
      </c>
      <c r="K1541" s="78">
        <v>0.48148148148148145</v>
      </c>
      <c r="L1541" s="79">
        <v>5.2962962962962949</v>
      </c>
    </row>
    <row r="1542" spans="2:12" ht="30.95" customHeight="1" x14ac:dyDescent="0.25">
      <c r="B1542" s="86" t="s">
        <v>1097</v>
      </c>
      <c r="C1542" s="86" t="s">
        <v>436</v>
      </c>
      <c r="D1542" s="96" t="s">
        <v>1153</v>
      </c>
      <c r="E1542" s="73" t="s">
        <v>1352</v>
      </c>
      <c r="F1542" s="75">
        <v>2.3576741885626347</v>
      </c>
      <c r="G1542" s="76">
        <v>1.3463480180893761</v>
      </c>
      <c r="H1542" s="76">
        <v>0.90730223123732257</v>
      </c>
      <c r="I1542" s="76">
        <v>0.10402393923593592</v>
      </c>
      <c r="J1542" s="83">
        <v>84219.012211822657</v>
      </c>
      <c r="K1542" s="80">
        <v>0.5</v>
      </c>
      <c r="L1542" s="79">
        <v>4.8103448275862153</v>
      </c>
    </row>
    <row r="1543" spans="2:12" ht="30.95" customHeight="1" x14ac:dyDescent="0.25">
      <c r="B1543" s="86" t="s">
        <v>1097</v>
      </c>
      <c r="C1543" s="86" t="s">
        <v>496</v>
      </c>
      <c r="D1543" s="96" t="s">
        <v>1154</v>
      </c>
      <c r="E1543" s="73" t="s">
        <v>1354</v>
      </c>
      <c r="F1543" s="75">
        <v>2.3171595668379359</v>
      </c>
      <c r="G1543" s="76">
        <v>1.3288875124912547</v>
      </c>
      <c r="H1543" s="76">
        <v>0.89027777777777783</v>
      </c>
      <c r="I1543" s="76">
        <v>9.7994276568903443E-2</v>
      </c>
      <c r="J1543" s="83">
        <v>97801.138207070704</v>
      </c>
      <c r="K1543" s="80">
        <v>0.6</v>
      </c>
      <c r="L1543" s="79">
        <v>5.8999999999999986</v>
      </c>
    </row>
    <row r="1544" spans="2:12" ht="30.95" customHeight="1" x14ac:dyDescent="0.25">
      <c r="B1544" s="86" t="s">
        <v>1097</v>
      </c>
      <c r="C1544" s="86" t="s">
        <v>442</v>
      </c>
      <c r="D1544" s="96" t="s">
        <v>1155</v>
      </c>
      <c r="E1544" s="73" t="s">
        <v>1358</v>
      </c>
      <c r="F1544" s="75">
        <v>2.2858201878544961</v>
      </c>
      <c r="G1544" s="76">
        <v>1.3404520644636386</v>
      </c>
      <c r="H1544" s="76">
        <v>0.82212280701754392</v>
      </c>
      <c r="I1544" s="76">
        <v>0.12324531637331353</v>
      </c>
      <c r="J1544" s="83">
        <v>69178.723829325871</v>
      </c>
      <c r="K1544" s="78">
        <v>0.59354838709677415</v>
      </c>
      <c r="L1544" s="79">
        <v>5.051612903225803</v>
      </c>
    </row>
    <row r="1545" spans="2:12" ht="30.95" customHeight="1" x14ac:dyDescent="0.25">
      <c r="B1545" s="86" t="s">
        <v>1097</v>
      </c>
      <c r="C1545" s="86" t="s">
        <v>37</v>
      </c>
      <c r="D1545" s="96" t="s">
        <v>1156</v>
      </c>
      <c r="E1545" s="73" t="s">
        <v>1349</v>
      </c>
      <c r="F1545" s="75">
        <v>2.2169600733468582</v>
      </c>
      <c r="G1545" s="76">
        <v>1.5710087249155487</v>
      </c>
      <c r="H1545" s="76">
        <v>0.46190476190476187</v>
      </c>
      <c r="I1545" s="76">
        <v>0.1840465865265479</v>
      </c>
      <c r="J1545" s="83">
        <v>112250.56900107191</v>
      </c>
      <c r="K1545" s="78">
        <v>0.55489021956087825</v>
      </c>
      <c r="L1545" s="79">
        <v>4.3772455089820319</v>
      </c>
    </row>
    <row r="1546" spans="2:12" ht="30.95" customHeight="1" x14ac:dyDescent="0.25">
      <c r="B1546" s="86" t="s">
        <v>1097</v>
      </c>
      <c r="C1546" s="86" t="s">
        <v>31</v>
      </c>
      <c r="D1546" s="96" t="s">
        <v>1157</v>
      </c>
      <c r="E1546" s="73" t="s">
        <v>1345</v>
      </c>
      <c r="F1546" s="75">
        <v>2.1851657279072905</v>
      </c>
      <c r="G1546" s="76">
        <v>0.88824584676305607</v>
      </c>
      <c r="H1546" s="76">
        <v>1.1710687960687962</v>
      </c>
      <c r="I1546" s="76">
        <v>0.12585108507543796</v>
      </c>
      <c r="J1546" s="83">
        <v>48086.666666666664</v>
      </c>
      <c r="K1546" s="78">
        <v>0.42857142857142855</v>
      </c>
      <c r="L1546" s="79">
        <v>6.8571428571428568</v>
      </c>
    </row>
    <row r="1547" spans="2:12" ht="30.95" customHeight="1" x14ac:dyDescent="0.25">
      <c r="B1547" s="86" t="s">
        <v>1097</v>
      </c>
      <c r="C1547" s="86" t="s">
        <v>364</v>
      </c>
      <c r="D1547" s="96" t="s">
        <v>1158</v>
      </c>
      <c r="E1547" s="73" t="s">
        <v>1358</v>
      </c>
      <c r="F1547" s="75">
        <v>2.166639751203109</v>
      </c>
      <c r="G1547" s="76">
        <v>1.2368433881629222</v>
      </c>
      <c r="H1547" s="76">
        <v>0.85801621218287882</v>
      </c>
      <c r="I1547" s="76">
        <v>7.178015085730774E-2</v>
      </c>
      <c r="J1547" s="83">
        <v>72921.027351290672</v>
      </c>
      <c r="K1547" s="78">
        <v>0.50943396226415094</v>
      </c>
      <c r="L1547" s="79">
        <v>5.2452830188679265</v>
      </c>
    </row>
    <row r="1548" spans="2:12" ht="30.95" customHeight="1" x14ac:dyDescent="0.25">
      <c r="B1548" s="86" t="s">
        <v>1097</v>
      </c>
      <c r="C1548" s="86" t="s">
        <v>449</v>
      </c>
      <c r="D1548" s="96" t="s">
        <v>1159</v>
      </c>
      <c r="E1548" s="73" t="s">
        <v>1358</v>
      </c>
      <c r="F1548" s="75">
        <v>2.1599115389871133</v>
      </c>
      <c r="G1548" s="76">
        <v>1.2201798341663856</v>
      </c>
      <c r="H1548" s="76">
        <v>0.76174122807017541</v>
      </c>
      <c r="I1548" s="76">
        <v>0.17799047675055227</v>
      </c>
      <c r="J1548" s="83">
        <v>75805.20809501945</v>
      </c>
      <c r="K1548" s="80">
        <v>0.51968503937007871</v>
      </c>
      <c r="L1548" s="79">
        <v>5.3228346456692872</v>
      </c>
    </row>
    <row r="1549" spans="2:12" ht="30.95" customHeight="1" x14ac:dyDescent="0.25">
      <c r="B1549" s="86" t="s">
        <v>1097</v>
      </c>
      <c r="C1549" s="86" t="s">
        <v>403</v>
      </c>
      <c r="D1549" s="96" t="s">
        <v>1160</v>
      </c>
      <c r="E1549" s="73" t="s">
        <v>1358</v>
      </c>
      <c r="F1549" s="75">
        <v>2.1534392290211182</v>
      </c>
      <c r="G1549" s="76">
        <v>1.2480707004908758</v>
      </c>
      <c r="H1549" s="76">
        <v>0.78969079939668185</v>
      </c>
      <c r="I1549" s="76">
        <v>0.11567772913356025</v>
      </c>
      <c r="J1549" s="83">
        <v>72668.625853660225</v>
      </c>
      <c r="K1549" s="78">
        <v>0.5842696629213483</v>
      </c>
      <c r="L1549" s="79">
        <v>5.4606741573033704</v>
      </c>
    </row>
    <row r="1550" spans="2:12" ht="30.95" customHeight="1" x14ac:dyDescent="0.25">
      <c r="B1550" s="86" t="s">
        <v>1097</v>
      </c>
      <c r="C1550" s="73" t="s">
        <v>1360</v>
      </c>
      <c r="D1550" s="96" t="s">
        <v>1161</v>
      </c>
      <c r="E1550" s="73" t="s">
        <v>1357</v>
      </c>
      <c r="F1550" s="75">
        <v>1.9142420088670911</v>
      </c>
      <c r="G1550" s="76">
        <v>1.3572928095912058</v>
      </c>
      <c r="H1550" s="76">
        <v>0.45</v>
      </c>
      <c r="I1550" s="76">
        <v>0.10694919927588523</v>
      </c>
      <c r="J1550" s="83">
        <v>56999.961375661376</v>
      </c>
      <c r="K1550" s="78">
        <v>0.68181818181818177</v>
      </c>
      <c r="L1550" s="79">
        <v>5</v>
      </c>
    </row>
    <row r="1551" spans="2:12" ht="30.95" customHeight="1" x14ac:dyDescent="0.25">
      <c r="B1551" s="86" t="s">
        <v>1097</v>
      </c>
      <c r="C1551" s="86" t="s">
        <v>300</v>
      </c>
      <c r="D1551" s="96" t="s">
        <v>302</v>
      </c>
      <c r="E1551" s="73" t="s">
        <v>1342</v>
      </c>
      <c r="F1551" s="75" t="s">
        <v>297</v>
      </c>
      <c r="G1551" s="76" t="s">
        <v>297</v>
      </c>
      <c r="H1551" s="76" t="s">
        <v>297</v>
      </c>
      <c r="I1551" s="76" t="s">
        <v>297</v>
      </c>
      <c r="J1551" s="76" t="s">
        <v>297</v>
      </c>
      <c r="K1551" s="76" t="s">
        <v>297</v>
      </c>
      <c r="L1551" s="76" t="s">
        <v>297</v>
      </c>
    </row>
    <row r="1552" spans="2:12" ht="30.95" customHeight="1" x14ac:dyDescent="0.25">
      <c r="B1552" s="86" t="s">
        <v>1097</v>
      </c>
      <c r="C1552" s="86" t="s">
        <v>578</v>
      </c>
      <c r="D1552" s="96" t="s">
        <v>302</v>
      </c>
      <c r="E1552" s="73" t="s">
        <v>1345</v>
      </c>
      <c r="F1552" s="75" t="s">
        <v>297</v>
      </c>
      <c r="G1552" s="76" t="s">
        <v>297</v>
      </c>
      <c r="H1552" s="76" t="s">
        <v>297</v>
      </c>
      <c r="I1552" s="76" t="s">
        <v>297</v>
      </c>
      <c r="J1552" s="76" t="s">
        <v>297</v>
      </c>
      <c r="K1552" s="76" t="s">
        <v>297</v>
      </c>
      <c r="L1552" s="76" t="s">
        <v>297</v>
      </c>
    </row>
    <row r="1553" spans="2:12" ht="30.95" customHeight="1" x14ac:dyDescent="0.25">
      <c r="B1553" s="73" t="s">
        <v>1162</v>
      </c>
      <c r="C1553" s="73" t="s">
        <v>27</v>
      </c>
      <c r="D1553" s="74" t="s">
        <v>838</v>
      </c>
      <c r="E1553" s="73" t="s">
        <v>1354</v>
      </c>
      <c r="F1553" s="75">
        <v>3.6313520414239502</v>
      </c>
      <c r="G1553" s="76">
        <v>2.2094861935263514</v>
      </c>
      <c r="H1553" s="76">
        <v>1.2638043900543898</v>
      </c>
      <c r="I1553" s="76">
        <v>0.15806145784320874</v>
      </c>
      <c r="J1553" s="77">
        <v>126718.89115051615</v>
      </c>
      <c r="K1553" s="78">
        <v>0.8666666666666667</v>
      </c>
      <c r="L1553" s="79">
        <v>3.4</v>
      </c>
    </row>
    <row r="1554" spans="2:12" ht="30.95" customHeight="1" x14ac:dyDescent="0.25">
      <c r="B1554" s="73" t="s">
        <v>1162</v>
      </c>
      <c r="C1554" s="73" t="s">
        <v>387</v>
      </c>
      <c r="D1554" s="74" t="s">
        <v>839</v>
      </c>
      <c r="E1554" s="73" t="s">
        <v>1345</v>
      </c>
      <c r="F1554" s="75">
        <v>3.571228773488873</v>
      </c>
      <c r="G1554" s="76">
        <v>2.1746941368678412</v>
      </c>
      <c r="H1554" s="76">
        <v>1.2393326506229732</v>
      </c>
      <c r="I1554" s="76">
        <v>0.15720198599805857</v>
      </c>
      <c r="J1554" s="77">
        <v>85999.538734750095</v>
      </c>
      <c r="K1554" s="78">
        <v>0.95652173913043481</v>
      </c>
      <c r="L1554" s="79">
        <v>2.1739130434782608</v>
      </c>
    </row>
    <row r="1555" spans="2:12" ht="30.95" customHeight="1" x14ac:dyDescent="0.25">
      <c r="B1555" s="73" t="s">
        <v>1162</v>
      </c>
      <c r="C1555" s="73" t="s">
        <v>363</v>
      </c>
      <c r="D1555" s="74" t="s">
        <v>840</v>
      </c>
      <c r="E1555" s="73" t="s">
        <v>1346</v>
      </c>
      <c r="F1555" s="75">
        <v>3.4678945000373784</v>
      </c>
      <c r="G1555" s="76">
        <v>2.1846652157754125</v>
      </c>
      <c r="H1555" s="76">
        <v>1.1256851121150317</v>
      </c>
      <c r="I1555" s="76">
        <v>0.15754417214693439</v>
      </c>
      <c r="J1555" s="77">
        <v>142921.92472943722</v>
      </c>
      <c r="K1555" s="78">
        <v>0.72727272727272729</v>
      </c>
      <c r="L1555" s="79">
        <v>2.9090909090909083</v>
      </c>
    </row>
    <row r="1556" spans="2:12" ht="30.95" customHeight="1" x14ac:dyDescent="0.25">
      <c r="B1556" s="73" t="s">
        <v>1162</v>
      </c>
      <c r="C1556" s="86" t="s">
        <v>397</v>
      </c>
      <c r="D1556" s="74" t="s">
        <v>841</v>
      </c>
      <c r="E1556" s="73" t="s">
        <v>1345</v>
      </c>
      <c r="F1556" s="75">
        <v>3.3853150384568571</v>
      </c>
      <c r="G1556" s="76">
        <v>1.9838778584599401</v>
      </c>
      <c r="H1556" s="76">
        <v>1.2155641025641026</v>
      </c>
      <c r="I1556" s="76">
        <v>0.18587307743281439</v>
      </c>
      <c r="J1556" s="77">
        <v>71482.841212121217</v>
      </c>
      <c r="K1556" s="78">
        <v>0.90909090909090906</v>
      </c>
      <c r="L1556" s="79">
        <v>2.4545454545454546</v>
      </c>
    </row>
    <row r="1557" spans="2:12" ht="30.95" customHeight="1" x14ac:dyDescent="0.25">
      <c r="B1557" s="73" t="s">
        <v>1162</v>
      </c>
      <c r="C1557" s="73" t="s">
        <v>383</v>
      </c>
      <c r="D1557" s="74" t="s">
        <v>842</v>
      </c>
      <c r="E1557" s="73" t="s">
        <v>1347</v>
      </c>
      <c r="F1557" s="75">
        <v>3.3105961407029083</v>
      </c>
      <c r="G1557" s="76">
        <v>1.9789659744155113</v>
      </c>
      <c r="H1557" s="76">
        <v>1.1905840358471937</v>
      </c>
      <c r="I1557" s="76">
        <v>0.14104613044020334</v>
      </c>
      <c r="J1557" s="77">
        <v>83008.255086580073</v>
      </c>
      <c r="K1557" s="78">
        <v>0.8571428571428571</v>
      </c>
      <c r="L1557" s="79">
        <v>2.6428571428571423</v>
      </c>
    </row>
    <row r="1558" spans="2:12" ht="30.95" customHeight="1" x14ac:dyDescent="0.25">
      <c r="B1558" s="73" t="s">
        <v>1162</v>
      </c>
      <c r="C1558" s="73" t="s">
        <v>928</v>
      </c>
      <c r="D1558" s="74" t="s">
        <v>843</v>
      </c>
      <c r="E1558" s="73" t="s">
        <v>1354</v>
      </c>
      <c r="F1558" s="84">
        <v>3.2825273336453025</v>
      </c>
      <c r="G1558" s="76">
        <v>1.9201025144217623</v>
      </c>
      <c r="H1558" s="76">
        <v>1.0993764367816092</v>
      </c>
      <c r="I1558" s="76">
        <v>0.26304838244193085</v>
      </c>
      <c r="J1558" s="77">
        <v>106827.90639730639</v>
      </c>
      <c r="K1558" s="78">
        <v>0.68181818181818177</v>
      </c>
      <c r="L1558" s="79">
        <v>3.1818181818181817</v>
      </c>
    </row>
    <row r="1559" spans="2:12" ht="30.95" customHeight="1" x14ac:dyDescent="0.25">
      <c r="B1559" s="73" t="s">
        <v>1162</v>
      </c>
      <c r="C1559" s="73" t="s">
        <v>459</v>
      </c>
      <c r="D1559" s="74" t="s">
        <v>844</v>
      </c>
      <c r="E1559" s="73" t="s">
        <v>1347</v>
      </c>
      <c r="F1559" s="84">
        <v>3.2776761575412059</v>
      </c>
      <c r="G1559" s="76">
        <v>2.4536423022790608</v>
      </c>
      <c r="H1559" s="76">
        <v>0.6904065581034674</v>
      </c>
      <c r="I1559" s="76">
        <v>0.13362729715867802</v>
      </c>
      <c r="J1559" s="77">
        <v>113012.64788888888</v>
      </c>
      <c r="K1559" s="78">
        <v>0.83333333333333337</v>
      </c>
      <c r="L1559" s="79">
        <v>1.6666666666666667</v>
      </c>
    </row>
    <row r="1560" spans="2:12" ht="30.95" customHeight="1" x14ac:dyDescent="0.25">
      <c r="B1560" s="73" t="s">
        <v>1162</v>
      </c>
      <c r="C1560" s="73" t="s">
        <v>40</v>
      </c>
      <c r="D1560" s="74" t="s">
        <v>845</v>
      </c>
      <c r="E1560" s="73" t="s">
        <v>1345</v>
      </c>
      <c r="F1560" s="75">
        <v>3.1696678726330916</v>
      </c>
      <c r="G1560" s="76">
        <v>2.0594448085244257</v>
      </c>
      <c r="H1560" s="76">
        <v>0.99247132815390315</v>
      </c>
      <c r="I1560" s="76">
        <v>0.11775173595476265</v>
      </c>
      <c r="J1560" s="77">
        <v>110460.80365109431</v>
      </c>
      <c r="K1560" s="80">
        <v>0.8</v>
      </c>
      <c r="L1560" s="79">
        <v>3.333333333333333</v>
      </c>
    </row>
    <row r="1561" spans="2:12" ht="30.95" customHeight="1" x14ac:dyDescent="0.25">
      <c r="B1561" s="73" t="s">
        <v>1162</v>
      </c>
      <c r="C1561" s="73" t="s">
        <v>416</v>
      </c>
      <c r="D1561" s="74" t="s">
        <v>846</v>
      </c>
      <c r="E1561" s="73" t="s">
        <v>1351</v>
      </c>
      <c r="F1561" s="75">
        <v>3.1319285938145951</v>
      </c>
      <c r="G1561" s="76">
        <v>1.9166316304703606</v>
      </c>
      <c r="H1561" s="76">
        <v>1.0510742971887552</v>
      </c>
      <c r="I1561" s="76">
        <v>0.16422266615547929</v>
      </c>
      <c r="J1561" s="77">
        <v>82458.387766554442</v>
      </c>
      <c r="K1561" s="78">
        <v>0.81818181818181823</v>
      </c>
      <c r="L1561" s="79">
        <v>2.6363636363636367</v>
      </c>
    </row>
    <row r="1562" spans="2:12" ht="30.95" customHeight="1" x14ac:dyDescent="0.25">
      <c r="B1562" s="73" t="s">
        <v>1162</v>
      </c>
      <c r="C1562" s="73" t="s">
        <v>579</v>
      </c>
      <c r="D1562" s="74" t="s">
        <v>847</v>
      </c>
      <c r="E1562" s="73" t="s">
        <v>1345</v>
      </c>
      <c r="F1562" s="84">
        <v>3.090357405766337</v>
      </c>
      <c r="G1562" s="76">
        <v>2.0215959913527821</v>
      </c>
      <c r="H1562" s="76">
        <v>0.92731287672809382</v>
      </c>
      <c r="I1562" s="76">
        <v>0.14144853768546103</v>
      </c>
      <c r="J1562" s="77">
        <v>95752.066643356651</v>
      </c>
      <c r="K1562" s="78">
        <v>0.83870967741935487</v>
      </c>
      <c r="L1562" s="79">
        <v>2.741935483870968</v>
      </c>
    </row>
    <row r="1563" spans="2:12" ht="30.95" customHeight="1" x14ac:dyDescent="0.25">
      <c r="B1563" s="73" t="s">
        <v>1162</v>
      </c>
      <c r="C1563" s="73" t="s">
        <v>492</v>
      </c>
      <c r="D1563" s="74" t="s">
        <v>848</v>
      </c>
      <c r="E1563" s="73" t="s">
        <v>1345</v>
      </c>
      <c r="F1563" s="84">
        <v>3.0858815356331784</v>
      </c>
      <c r="G1563" s="76">
        <v>1.7611786159176552</v>
      </c>
      <c r="H1563" s="76">
        <v>1.150386518243661</v>
      </c>
      <c r="I1563" s="76">
        <v>0.17431640147186203</v>
      </c>
      <c r="J1563" s="77">
        <v>110910.29322641093</v>
      </c>
      <c r="K1563" s="78">
        <v>0.70588235294117652</v>
      </c>
      <c r="L1563" s="79">
        <v>4.352941176470587</v>
      </c>
    </row>
    <row r="1564" spans="2:12" ht="30.95" customHeight="1" x14ac:dyDescent="0.25">
      <c r="B1564" s="73" t="s">
        <v>1162</v>
      </c>
      <c r="C1564" s="73" t="s">
        <v>581</v>
      </c>
      <c r="D1564" s="74" t="s">
        <v>849</v>
      </c>
      <c r="E1564" s="73" t="s">
        <v>1347</v>
      </c>
      <c r="F1564" s="84">
        <v>3.0815632048087118</v>
      </c>
      <c r="G1564" s="76">
        <v>1.9056394033588211</v>
      </c>
      <c r="H1564" s="76">
        <v>1.055035558635278</v>
      </c>
      <c r="I1564" s="76">
        <v>0.12088824281461261</v>
      </c>
      <c r="J1564" s="77">
        <v>80800.023468614716</v>
      </c>
      <c r="K1564" s="78">
        <v>0.875</v>
      </c>
      <c r="L1564" s="79">
        <v>3.25</v>
      </c>
    </row>
    <row r="1565" spans="2:12" ht="30.95" customHeight="1" x14ac:dyDescent="0.25">
      <c r="B1565" s="73" t="s">
        <v>1162</v>
      </c>
      <c r="C1565" s="73" t="s">
        <v>46</v>
      </c>
      <c r="D1565" s="74" t="s">
        <v>850</v>
      </c>
      <c r="E1565" s="73" t="s">
        <v>1345</v>
      </c>
      <c r="F1565" s="84">
        <v>3.0790307155221064</v>
      </c>
      <c r="G1565" s="76">
        <v>2.231121737166764</v>
      </c>
      <c r="H1565" s="76">
        <v>0.73240952380952384</v>
      </c>
      <c r="I1565" s="76">
        <v>0.11549945454581842</v>
      </c>
      <c r="J1565" s="77">
        <v>119574.98131519274</v>
      </c>
      <c r="K1565" s="78">
        <v>0.875</v>
      </c>
      <c r="L1565" s="79">
        <v>2.125</v>
      </c>
    </row>
    <row r="1566" spans="2:12" ht="30.95" customHeight="1" x14ac:dyDescent="0.25">
      <c r="B1566" s="73" t="s">
        <v>1162</v>
      </c>
      <c r="C1566" s="73" t="s">
        <v>374</v>
      </c>
      <c r="D1566" s="74" t="s">
        <v>851</v>
      </c>
      <c r="E1566" s="73" t="s">
        <v>1355</v>
      </c>
      <c r="F1566" s="75">
        <v>3.0626708790940955</v>
      </c>
      <c r="G1566" s="76">
        <v>2.055187238834419</v>
      </c>
      <c r="H1566" s="76">
        <v>0.91075862794612794</v>
      </c>
      <c r="I1566" s="76">
        <v>9.6725012313548409E-2</v>
      </c>
      <c r="J1566" s="77">
        <v>120133.96790633608</v>
      </c>
      <c r="K1566" s="78">
        <v>0.84615384615384615</v>
      </c>
      <c r="L1566" s="79">
        <v>2.7692307692307692</v>
      </c>
    </row>
    <row r="1567" spans="2:12" ht="30.95" customHeight="1" x14ac:dyDescent="0.25">
      <c r="B1567" s="73" t="s">
        <v>1162</v>
      </c>
      <c r="C1567" s="73" t="s">
        <v>391</v>
      </c>
      <c r="D1567" s="74" t="s">
        <v>852</v>
      </c>
      <c r="E1567" s="73" t="s">
        <v>1350</v>
      </c>
      <c r="F1567" s="75">
        <v>3.0506745006713603</v>
      </c>
      <c r="G1567" s="76">
        <v>1.7016487499408237</v>
      </c>
      <c r="H1567" s="76">
        <v>1.1822740112994352</v>
      </c>
      <c r="I1567" s="76">
        <v>0.16675173943110122</v>
      </c>
      <c r="J1567" s="77">
        <v>73394.681469456482</v>
      </c>
      <c r="K1567" s="78">
        <v>0.77777777777777779</v>
      </c>
      <c r="L1567" s="79">
        <v>3.2962962962962963</v>
      </c>
    </row>
    <row r="1568" spans="2:12" ht="30.95" customHeight="1" x14ac:dyDescent="0.25">
      <c r="B1568" s="73" t="s">
        <v>1162</v>
      </c>
      <c r="C1568" s="73" t="s">
        <v>26</v>
      </c>
      <c r="D1568" s="74" t="s">
        <v>853</v>
      </c>
      <c r="E1568" s="73" t="s">
        <v>1347</v>
      </c>
      <c r="F1568" s="75">
        <v>2.9976522677845314</v>
      </c>
      <c r="G1568" s="76">
        <v>1.7434686687983667</v>
      </c>
      <c r="H1568" s="76">
        <v>1.118500797448166</v>
      </c>
      <c r="I1568" s="76">
        <v>0.13568280153799869</v>
      </c>
      <c r="J1568" s="77">
        <v>85629.952896613177</v>
      </c>
      <c r="K1568" s="78">
        <v>0.77272727272727271</v>
      </c>
      <c r="L1568" s="79">
        <v>3.8181818181818175</v>
      </c>
    </row>
    <row r="1569" spans="2:12" ht="30.95" customHeight="1" x14ac:dyDescent="0.25">
      <c r="B1569" s="73" t="s">
        <v>1162</v>
      </c>
      <c r="C1569" s="73" t="s">
        <v>340</v>
      </c>
      <c r="D1569" s="74" t="s">
        <v>854</v>
      </c>
      <c r="E1569" s="73" t="s">
        <v>1341</v>
      </c>
      <c r="F1569" s="75">
        <v>2.928605988257535</v>
      </c>
      <c r="G1569" s="76">
        <v>1.7453863385485748</v>
      </c>
      <c r="H1569" s="76">
        <v>1.0351317663817663</v>
      </c>
      <c r="I1569" s="76">
        <v>0.14808788332719383</v>
      </c>
      <c r="J1569" s="77">
        <v>71334.446464646462</v>
      </c>
      <c r="K1569" s="78">
        <v>0.7142857142857143</v>
      </c>
      <c r="L1569" s="79">
        <v>2.8571428571428568</v>
      </c>
    </row>
    <row r="1570" spans="2:12" ht="30.95" customHeight="1" x14ac:dyDescent="0.25">
      <c r="B1570" s="73" t="s">
        <v>1162</v>
      </c>
      <c r="C1570" s="87" t="s">
        <v>1359</v>
      </c>
      <c r="D1570" s="74" t="s">
        <v>855</v>
      </c>
      <c r="E1570" s="73" t="s">
        <v>1347</v>
      </c>
      <c r="F1570" s="75">
        <v>2.9120490915718276</v>
      </c>
      <c r="G1570" s="76">
        <v>1.7587938005127157</v>
      </c>
      <c r="H1570" s="76">
        <v>1.0016666666666667</v>
      </c>
      <c r="I1570" s="76">
        <v>0.15158862439244536</v>
      </c>
      <c r="J1570" s="77">
        <v>70592.445213744591</v>
      </c>
      <c r="K1570" s="80">
        <v>0.8</v>
      </c>
      <c r="L1570" s="79">
        <v>3</v>
      </c>
    </row>
    <row r="1571" spans="2:12" ht="30.95" customHeight="1" x14ac:dyDescent="0.25">
      <c r="B1571" s="73" t="s">
        <v>1162</v>
      </c>
      <c r="C1571" s="73" t="s">
        <v>394</v>
      </c>
      <c r="D1571" s="74" t="s">
        <v>856</v>
      </c>
      <c r="E1571" s="73" t="s">
        <v>1342</v>
      </c>
      <c r="F1571" s="84">
        <v>2.8723230443875791</v>
      </c>
      <c r="G1571" s="76">
        <v>1.5798947759955984</v>
      </c>
      <c r="H1571" s="76">
        <v>1.1675301632811985</v>
      </c>
      <c r="I1571" s="76">
        <v>0.12489810511078214</v>
      </c>
      <c r="J1571" s="77">
        <v>63659.241722901272</v>
      </c>
      <c r="K1571" s="78">
        <v>0.73913043478260865</v>
      </c>
      <c r="L1571" s="79">
        <v>2.9782608695652177</v>
      </c>
    </row>
    <row r="1572" spans="2:12" ht="30.95" customHeight="1" x14ac:dyDescent="0.25">
      <c r="B1572" s="73" t="s">
        <v>1162</v>
      </c>
      <c r="C1572" s="73" t="s">
        <v>493</v>
      </c>
      <c r="D1572" s="74" t="s">
        <v>857</v>
      </c>
      <c r="E1572" s="73" t="s">
        <v>1349</v>
      </c>
      <c r="F1572" s="84">
        <v>2.869393136908132</v>
      </c>
      <c r="G1572" s="76">
        <v>1.6822459655860351</v>
      </c>
      <c r="H1572" s="76">
        <v>0.96867680405495538</v>
      </c>
      <c r="I1572" s="76">
        <v>0.21847036726714147</v>
      </c>
      <c r="J1572" s="77">
        <v>71864.198492063486</v>
      </c>
      <c r="K1572" s="80">
        <v>0.7</v>
      </c>
      <c r="L1572" s="79">
        <v>3.2</v>
      </c>
    </row>
    <row r="1573" spans="2:12" ht="30.95" customHeight="1" x14ac:dyDescent="0.25">
      <c r="B1573" s="73" t="s">
        <v>1162</v>
      </c>
      <c r="C1573" s="73" t="s">
        <v>430</v>
      </c>
      <c r="D1573" s="74" t="s">
        <v>858</v>
      </c>
      <c r="E1573" s="73" t="s">
        <v>1345</v>
      </c>
      <c r="F1573" s="75">
        <v>2.7926097574434201</v>
      </c>
      <c r="G1573" s="76">
        <v>1.619833757278248</v>
      </c>
      <c r="H1573" s="76">
        <v>1.0476809954751132</v>
      </c>
      <c r="I1573" s="76">
        <v>0.12509500469005916</v>
      </c>
      <c r="J1573" s="77">
        <v>110704.375</v>
      </c>
      <c r="K1573" s="78">
        <v>0.5714285714285714</v>
      </c>
      <c r="L1573" s="79">
        <v>4.4285714285714288</v>
      </c>
    </row>
    <row r="1574" spans="2:12" ht="30.95" customHeight="1" x14ac:dyDescent="0.25">
      <c r="B1574" s="73" t="s">
        <v>1162</v>
      </c>
      <c r="C1574" s="73" t="s">
        <v>495</v>
      </c>
      <c r="D1574" s="74" t="s">
        <v>859</v>
      </c>
      <c r="E1574" s="73" t="s">
        <v>1354</v>
      </c>
      <c r="F1574" s="75">
        <v>2.7483102163895032</v>
      </c>
      <c r="G1574" s="76">
        <v>1.5434885196196513</v>
      </c>
      <c r="H1574" s="76">
        <v>1.0718749999999999</v>
      </c>
      <c r="I1574" s="76">
        <v>0.13294669676985224</v>
      </c>
      <c r="J1574" s="77">
        <v>83104.798082010588</v>
      </c>
      <c r="K1574" s="78">
        <v>0.72413793103448276</v>
      </c>
      <c r="L1574" s="79">
        <v>4.4137931034482758</v>
      </c>
    </row>
    <row r="1575" spans="2:12" ht="30.95" customHeight="1" x14ac:dyDescent="0.25">
      <c r="B1575" s="73" t="s">
        <v>1162</v>
      </c>
      <c r="C1575" s="73" t="s">
        <v>33</v>
      </c>
      <c r="D1575" s="74" t="s">
        <v>860</v>
      </c>
      <c r="E1575" s="73" t="s">
        <v>1345</v>
      </c>
      <c r="F1575" s="75">
        <v>2.6869137051007179</v>
      </c>
      <c r="G1575" s="76">
        <v>1.4048326687648744</v>
      </c>
      <c r="H1575" s="76">
        <v>1.026993037684282</v>
      </c>
      <c r="I1575" s="76">
        <v>0.2550879986515614</v>
      </c>
      <c r="J1575" s="77">
        <v>92744.039866522377</v>
      </c>
      <c r="K1575" s="78">
        <v>0.57692307692307687</v>
      </c>
      <c r="L1575" s="79">
        <v>4.4230769230769225</v>
      </c>
    </row>
    <row r="1576" spans="2:12" ht="30.95" customHeight="1" x14ac:dyDescent="0.25">
      <c r="B1576" s="73" t="s">
        <v>1162</v>
      </c>
      <c r="C1576" s="73" t="s">
        <v>43</v>
      </c>
      <c r="D1576" s="74" t="s">
        <v>861</v>
      </c>
      <c r="E1576" s="73" t="s">
        <v>1355</v>
      </c>
      <c r="F1576" s="75">
        <v>2.644157262511694</v>
      </c>
      <c r="G1576" s="76">
        <v>1.2209375</v>
      </c>
      <c r="H1576" s="76">
        <v>1.2522045629325815</v>
      </c>
      <c r="I1576" s="76">
        <v>0.17101519957911249</v>
      </c>
      <c r="J1576" s="77">
        <v>55260.85378787879</v>
      </c>
      <c r="K1576" s="80">
        <v>0.5</v>
      </c>
      <c r="L1576" s="79">
        <v>4.1249999999999991</v>
      </c>
    </row>
    <row r="1577" spans="2:12" ht="30.95" customHeight="1" x14ac:dyDescent="0.25">
      <c r="B1577" s="73" t="s">
        <v>1162</v>
      </c>
      <c r="C1577" s="73" t="s">
        <v>432</v>
      </c>
      <c r="D1577" s="74" t="s">
        <v>862</v>
      </c>
      <c r="E1577" s="73" t="s">
        <v>1348</v>
      </c>
      <c r="F1577" s="75">
        <v>2.6144182185004952</v>
      </c>
      <c r="G1577" s="76">
        <v>1.2871475852878875</v>
      </c>
      <c r="H1577" s="76">
        <v>1.1603936239427455</v>
      </c>
      <c r="I1577" s="76">
        <v>0.16687700926986196</v>
      </c>
      <c r="J1577" s="77">
        <v>81453.370826118335</v>
      </c>
      <c r="K1577" s="78">
        <v>0.58823529411764708</v>
      </c>
      <c r="L1577" s="79">
        <v>4.735294117647058</v>
      </c>
    </row>
    <row r="1578" spans="2:12" ht="30.95" customHeight="1" x14ac:dyDescent="0.25">
      <c r="B1578" s="73" t="s">
        <v>1162</v>
      </c>
      <c r="C1578" s="73" t="s">
        <v>45</v>
      </c>
      <c r="D1578" s="74" t="s">
        <v>863</v>
      </c>
      <c r="E1578" s="73" t="s">
        <v>1348</v>
      </c>
      <c r="F1578" s="75">
        <v>2.5514734816558806</v>
      </c>
      <c r="G1578" s="76">
        <v>1.2537231993295932</v>
      </c>
      <c r="H1578" s="76">
        <v>1.1495675435675436</v>
      </c>
      <c r="I1578" s="76">
        <v>0.14818273875874388</v>
      </c>
      <c r="J1578" s="77">
        <v>66673.068200371054</v>
      </c>
      <c r="K1578" s="78">
        <v>0.60344827586206895</v>
      </c>
      <c r="L1578" s="79">
        <v>4.7068965517241397</v>
      </c>
    </row>
    <row r="1579" spans="2:12" ht="30.95" customHeight="1" x14ac:dyDescent="0.25">
      <c r="B1579" s="73" t="s">
        <v>1162</v>
      </c>
      <c r="C1579" s="73" t="s">
        <v>578</v>
      </c>
      <c r="D1579" s="74" t="s">
        <v>864</v>
      </c>
      <c r="E1579" s="73" t="s">
        <v>1345</v>
      </c>
      <c r="F1579" s="75">
        <v>2.5266273003628585</v>
      </c>
      <c r="G1579" s="76">
        <v>1.4842143901547871</v>
      </c>
      <c r="H1579" s="76">
        <v>0.92481493506493506</v>
      </c>
      <c r="I1579" s="76">
        <v>0.11759797514313644</v>
      </c>
      <c r="J1579" s="77">
        <v>111172.5978939394</v>
      </c>
      <c r="K1579" s="78">
        <v>0.7142857142857143</v>
      </c>
      <c r="L1579" s="79">
        <v>5.1428571428571423</v>
      </c>
    </row>
    <row r="1580" spans="2:12" ht="30.95" customHeight="1" x14ac:dyDescent="0.25">
      <c r="B1580" s="73" t="s">
        <v>1162</v>
      </c>
      <c r="C1580" s="73" t="s">
        <v>35</v>
      </c>
      <c r="D1580" s="74" t="s">
        <v>865</v>
      </c>
      <c r="E1580" s="73" t="s">
        <v>1342</v>
      </c>
      <c r="F1580" s="75">
        <v>2.3280919946948626</v>
      </c>
      <c r="G1580" s="76">
        <v>1.38715098220315</v>
      </c>
      <c r="H1580" s="76">
        <v>0.81338315217391299</v>
      </c>
      <c r="I1580" s="76">
        <v>0.12755786031779945</v>
      </c>
      <c r="J1580" s="77">
        <v>69901.979485329517</v>
      </c>
      <c r="K1580" s="78">
        <v>0.66666666666666663</v>
      </c>
      <c r="L1580" s="79">
        <v>4.2222222222222214</v>
      </c>
    </row>
    <row r="1581" spans="2:12" ht="30.95" customHeight="1" x14ac:dyDescent="0.25">
      <c r="B1581" s="73" t="s">
        <v>1162</v>
      </c>
      <c r="C1581" s="87" t="s">
        <v>381</v>
      </c>
      <c r="D1581" s="74" t="s">
        <v>1163</v>
      </c>
      <c r="E1581" s="73" t="s">
        <v>1355</v>
      </c>
      <c r="F1581" s="75">
        <v>1.2312471327235599</v>
      </c>
      <c r="G1581" s="76" t="s">
        <v>297</v>
      </c>
      <c r="H1581" s="76">
        <v>1.0757703081232493</v>
      </c>
      <c r="I1581" s="76">
        <v>0.15547682460031076</v>
      </c>
      <c r="J1581" s="77" t="s">
        <v>297</v>
      </c>
      <c r="K1581" s="77" t="s">
        <v>297</v>
      </c>
      <c r="L1581" s="77" t="s">
        <v>297</v>
      </c>
    </row>
    <row r="1582" spans="2:12" ht="30.95" customHeight="1" x14ac:dyDescent="0.25">
      <c r="B1582" s="73" t="s">
        <v>1162</v>
      </c>
      <c r="C1582" s="73" t="s">
        <v>335</v>
      </c>
      <c r="D1582" s="74" t="s">
        <v>1163</v>
      </c>
      <c r="E1582" s="73" t="s">
        <v>1351</v>
      </c>
      <c r="F1582" s="75">
        <v>1.1982471899107767</v>
      </c>
      <c r="G1582" s="76" t="s">
        <v>297</v>
      </c>
      <c r="H1582" s="76">
        <v>1.0658333333333334</v>
      </c>
      <c r="I1582" s="76">
        <v>0.1324138565774432</v>
      </c>
      <c r="J1582" s="77" t="s">
        <v>297</v>
      </c>
      <c r="K1582" s="77" t="s">
        <v>297</v>
      </c>
      <c r="L1582" s="77" t="s">
        <v>297</v>
      </c>
    </row>
    <row r="1583" spans="2:12" ht="30.95" customHeight="1" x14ac:dyDescent="0.25">
      <c r="B1583" s="73" t="s">
        <v>1162</v>
      </c>
      <c r="C1583" s="73" t="s">
        <v>502</v>
      </c>
      <c r="D1583" s="74" t="s">
        <v>1163</v>
      </c>
      <c r="E1583" s="73" t="s">
        <v>1345</v>
      </c>
      <c r="F1583" s="75">
        <v>1.1578553977170818</v>
      </c>
      <c r="G1583" s="76" t="s">
        <v>297</v>
      </c>
      <c r="H1583" s="76">
        <v>1.0384634634634635</v>
      </c>
      <c r="I1583" s="76">
        <v>0.11939193425361824</v>
      </c>
      <c r="J1583" s="76" t="s">
        <v>297</v>
      </c>
      <c r="K1583" s="76" t="s">
        <v>297</v>
      </c>
      <c r="L1583" s="76" t="s">
        <v>297</v>
      </c>
    </row>
    <row r="1584" spans="2:12" ht="30.95" customHeight="1" x14ac:dyDescent="0.25">
      <c r="B1584" s="73" t="s">
        <v>1162</v>
      </c>
      <c r="C1584" s="73" t="s">
        <v>500</v>
      </c>
      <c r="D1584" s="74" t="s">
        <v>302</v>
      </c>
      <c r="E1584" s="73" t="s">
        <v>1358</v>
      </c>
      <c r="F1584" s="68" t="s">
        <v>297</v>
      </c>
      <c r="G1584" s="74" t="s">
        <v>297</v>
      </c>
      <c r="H1584" s="74" t="s">
        <v>297</v>
      </c>
      <c r="I1584" s="74" t="s">
        <v>297</v>
      </c>
      <c r="J1584" s="74" t="s">
        <v>297</v>
      </c>
      <c r="K1584" s="74" t="s">
        <v>297</v>
      </c>
      <c r="L1584" s="74" t="s">
        <v>297</v>
      </c>
    </row>
    <row r="1585" spans="2:12" ht="30.95" customHeight="1" x14ac:dyDescent="0.25">
      <c r="B1585" s="73" t="s">
        <v>1164</v>
      </c>
      <c r="C1585" s="73" t="s">
        <v>20</v>
      </c>
      <c r="D1585" s="74" t="s">
        <v>311</v>
      </c>
      <c r="E1585" s="73" t="s">
        <v>1345</v>
      </c>
      <c r="F1585" s="75">
        <v>3.5957539980882558</v>
      </c>
      <c r="G1585" s="76">
        <v>2.3980491055310345</v>
      </c>
      <c r="H1585" s="76">
        <v>1.0353573770491802</v>
      </c>
      <c r="I1585" s="76">
        <v>0.162347515508041</v>
      </c>
      <c r="J1585" s="76">
        <v>145736.52387373042</v>
      </c>
      <c r="K1585" s="93">
        <v>0.8666666666666667</v>
      </c>
      <c r="L1585" s="76">
        <v>2.6250000000000004</v>
      </c>
    </row>
    <row r="1586" spans="2:12" ht="30.95" customHeight="1" x14ac:dyDescent="0.25">
      <c r="B1586" s="73" t="s">
        <v>1164</v>
      </c>
      <c r="C1586" s="73" t="s">
        <v>27</v>
      </c>
      <c r="D1586" s="74" t="s">
        <v>312</v>
      </c>
      <c r="E1586" s="73" t="s">
        <v>1354</v>
      </c>
      <c r="F1586" s="75">
        <v>3.5677993541097521</v>
      </c>
      <c r="G1586" s="76">
        <v>2.1149044893565967</v>
      </c>
      <c r="H1586" s="76">
        <v>1.2226739538239539</v>
      </c>
      <c r="I1586" s="76">
        <v>0.23022091092920149</v>
      </c>
      <c r="J1586" s="76">
        <v>124345.36442477333</v>
      </c>
      <c r="K1586" s="93">
        <v>0.76811594202898548</v>
      </c>
      <c r="L1586" s="76">
        <v>3.6231884057971016</v>
      </c>
    </row>
    <row r="1587" spans="2:12" ht="30.95" customHeight="1" x14ac:dyDescent="0.25">
      <c r="B1587" s="73" t="s">
        <v>1164</v>
      </c>
      <c r="C1587" s="73" t="s">
        <v>490</v>
      </c>
      <c r="D1587" s="74" t="s">
        <v>313</v>
      </c>
      <c r="E1587" s="73" t="s">
        <v>1345</v>
      </c>
      <c r="F1587" s="75">
        <v>3.5420358430494576</v>
      </c>
      <c r="G1587" s="76">
        <v>2.23780487804878</v>
      </c>
      <c r="H1587" s="76">
        <v>1.1274749257278669</v>
      </c>
      <c r="I1587" s="76">
        <v>0.17675603927281047</v>
      </c>
      <c r="J1587" s="76">
        <v>149060.15190257554</v>
      </c>
      <c r="K1587" s="93">
        <v>0.80487804878048785</v>
      </c>
      <c r="L1587" s="76">
        <v>3.3658536585365848</v>
      </c>
    </row>
    <row r="1588" spans="2:12" ht="30.95" customHeight="1" x14ac:dyDescent="0.25">
      <c r="B1588" s="73" t="s">
        <v>1164</v>
      </c>
      <c r="C1588" s="73" t="s">
        <v>21</v>
      </c>
      <c r="D1588" s="74" t="s">
        <v>314</v>
      </c>
      <c r="E1588" s="73" t="s">
        <v>1346</v>
      </c>
      <c r="F1588" s="75">
        <v>3.5319814218180752</v>
      </c>
      <c r="G1588" s="76">
        <v>2.4347406821463609</v>
      </c>
      <c r="H1588" s="76">
        <v>0.93909090909090909</v>
      </c>
      <c r="I1588" s="76">
        <v>0.1581498305808052</v>
      </c>
      <c r="J1588" s="76">
        <v>146256.46386045328</v>
      </c>
      <c r="K1588" s="94">
        <v>0.85</v>
      </c>
      <c r="L1588" s="76">
        <v>2.4500000000000002</v>
      </c>
    </row>
    <row r="1589" spans="2:12" ht="30.95" customHeight="1" x14ac:dyDescent="0.25">
      <c r="B1589" s="73" t="s">
        <v>1164</v>
      </c>
      <c r="C1589" s="73" t="s">
        <v>501</v>
      </c>
      <c r="D1589" s="74" t="s">
        <v>315</v>
      </c>
      <c r="E1589" s="73" t="s">
        <v>1346</v>
      </c>
      <c r="F1589" s="75">
        <v>3.4549416575759984</v>
      </c>
      <c r="G1589" s="76">
        <v>2.268041410162593</v>
      </c>
      <c r="H1589" s="76">
        <v>0.9609002474134053</v>
      </c>
      <c r="I1589" s="76">
        <v>0.22600000000000003</v>
      </c>
      <c r="J1589" s="76">
        <v>117728.66319444444</v>
      </c>
      <c r="K1589" s="94">
        <v>0.8</v>
      </c>
      <c r="L1589" s="76">
        <v>2.8</v>
      </c>
    </row>
    <row r="1590" spans="2:12" ht="30.95" customHeight="1" x14ac:dyDescent="0.25">
      <c r="B1590" s="73" t="s">
        <v>1164</v>
      </c>
      <c r="C1590" s="73" t="s">
        <v>337</v>
      </c>
      <c r="D1590" s="74" t="s">
        <v>316</v>
      </c>
      <c r="E1590" s="73" t="s">
        <v>1354</v>
      </c>
      <c r="F1590" s="75">
        <v>3.3150219739725815</v>
      </c>
      <c r="G1590" s="76">
        <v>1.9732300353580627</v>
      </c>
      <c r="H1590" s="76">
        <v>1.133666061705989</v>
      </c>
      <c r="I1590" s="76">
        <v>0.20812587690852957</v>
      </c>
      <c r="J1590" s="76">
        <v>111966.06277754043</v>
      </c>
      <c r="K1590" s="94">
        <v>0.8</v>
      </c>
      <c r="L1590" s="76">
        <v>3.8210526315789486</v>
      </c>
    </row>
    <row r="1591" spans="2:12" ht="30.95" customHeight="1" x14ac:dyDescent="0.25">
      <c r="B1591" s="73" t="s">
        <v>1164</v>
      </c>
      <c r="C1591" s="73" t="s">
        <v>352</v>
      </c>
      <c r="D1591" s="74" t="s">
        <v>317</v>
      </c>
      <c r="E1591" s="73" t="s">
        <v>1356</v>
      </c>
      <c r="F1591" s="75">
        <v>3.3061577892751957</v>
      </c>
      <c r="G1591" s="76">
        <v>2.4264026842689326</v>
      </c>
      <c r="H1591" s="76">
        <v>0.63787445887445904</v>
      </c>
      <c r="I1591" s="76">
        <v>0.24188064613180435</v>
      </c>
      <c r="J1591" s="76">
        <v>106164.58666666666</v>
      </c>
      <c r="K1591" s="93">
        <v>0.9285714285714286</v>
      </c>
      <c r="L1591" s="76">
        <v>1.4999999999999998</v>
      </c>
    </row>
    <row r="1592" spans="2:12" ht="30.95" customHeight="1" x14ac:dyDescent="0.25">
      <c r="B1592" s="73" t="s">
        <v>1164</v>
      </c>
      <c r="C1592" s="73" t="s">
        <v>37</v>
      </c>
      <c r="D1592" s="74" t="s">
        <v>318</v>
      </c>
      <c r="E1592" s="73" t="s">
        <v>1349</v>
      </c>
      <c r="F1592" s="75">
        <v>3.2643256859124437</v>
      </c>
      <c r="G1592" s="76">
        <v>2.2733068232911577</v>
      </c>
      <c r="H1592" s="76">
        <v>0.84971699755596664</v>
      </c>
      <c r="I1592" s="76">
        <v>0.14130186506531905</v>
      </c>
      <c r="J1592" s="76">
        <v>133443.36761534432</v>
      </c>
      <c r="K1592" s="93">
        <v>0.77931034482758621</v>
      </c>
      <c r="L1592" s="76">
        <v>2.7517241379310349</v>
      </c>
    </row>
    <row r="1593" spans="2:12" ht="30.95" customHeight="1" x14ac:dyDescent="0.25">
      <c r="B1593" s="73" t="s">
        <v>1164</v>
      </c>
      <c r="C1593" s="73" t="s">
        <v>24</v>
      </c>
      <c r="D1593" s="74" t="s">
        <v>319</v>
      </c>
      <c r="E1593" s="73" t="s">
        <v>1347</v>
      </c>
      <c r="F1593" s="75">
        <v>3.2518817465967658</v>
      </c>
      <c r="G1593" s="76">
        <v>2.1449211085731754</v>
      </c>
      <c r="H1593" s="76">
        <v>0.98255360623781685</v>
      </c>
      <c r="I1593" s="76">
        <v>0.12440703178577368</v>
      </c>
      <c r="J1593" s="76">
        <v>110294.60334235209</v>
      </c>
      <c r="K1593" s="103">
        <v>0.92307692307692313</v>
      </c>
      <c r="L1593" s="76">
        <v>2.5</v>
      </c>
    </row>
    <row r="1594" spans="2:12" ht="30.95" customHeight="1" x14ac:dyDescent="0.25">
      <c r="B1594" s="73" t="s">
        <v>1164</v>
      </c>
      <c r="C1594" s="73" t="s">
        <v>33</v>
      </c>
      <c r="D1594" s="74" t="s">
        <v>320</v>
      </c>
      <c r="E1594" s="73" t="s">
        <v>1345</v>
      </c>
      <c r="F1594" s="75">
        <v>3.2173464504417058</v>
      </c>
      <c r="G1594" s="76">
        <v>1.9327397542133522</v>
      </c>
      <c r="H1594" s="76">
        <v>1.0996851851851852</v>
      </c>
      <c r="I1594" s="76">
        <v>0.18492151104316848</v>
      </c>
      <c r="J1594" s="76">
        <v>117292.47335786434</v>
      </c>
      <c r="K1594" s="94">
        <v>0.75</v>
      </c>
      <c r="L1594" s="76">
        <v>3.5375000000000001</v>
      </c>
    </row>
    <row r="1595" spans="2:12" ht="30.95" customHeight="1" x14ac:dyDescent="0.25">
      <c r="B1595" s="73" t="s">
        <v>1164</v>
      </c>
      <c r="C1595" s="73" t="s">
        <v>492</v>
      </c>
      <c r="D1595" s="74" t="s">
        <v>321</v>
      </c>
      <c r="E1595" s="73" t="s">
        <v>1345</v>
      </c>
      <c r="F1595" s="75">
        <v>3.0924625519203079</v>
      </c>
      <c r="G1595" s="76">
        <v>2.1433714251876177</v>
      </c>
      <c r="H1595" s="76">
        <v>0.76176676323529746</v>
      </c>
      <c r="I1595" s="76">
        <v>0.1873243634973929</v>
      </c>
      <c r="J1595" s="76">
        <v>120686.52289718615</v>
      </c>
      <c r="K1595" s="94">
        <v>0.8</v>
      </c>
      <c r="L1595" s="76">
        <v>3.24</v>
      </c>
    </row>
    <row r="1596" spans="2:12" ht="30.95" customHeight="1" x14ac:dyDescent="0.25">
      <c r="B1596" s="73" t="s">
        <v>1164</v>
      </c>
      <c r="C1596" s="73" t="s">
        <v>391</v>
      </c>
      <c r="D1596" s="74" t="s">
        <v>322</v>
      </c>
      <c r="E1596" s="73" t="s">
        <v>1350</v>
      </c>
      <c r="F1596" s="75">
        <v>3.0752110306286848</v>
      </c>
      <c r="G1596" s="76">
        <v>1.7512539865592571</v>
      </c>
      <c r="H1596" s="76">
        <v>1.0920533661740559</v>
      </c>
      <c r="I1596" s="76">
        <v>0.23190367789537192</v>
      </c>
      <c r="J1596" s="76">
        <v>91803.558382526564</v>
      </c>
      <c r="K1596" s="93">
        <v>0.7857142857142857</v>
      </c>
      <c r="L1596" s="76">
        <v>3.9285714285714288</v>
      </c>
    </row>
    <row r="1597" spans="2:12" ht="30.95" customHeight="1" x14ac:dyDescent="0.25">
      <c r="B1597" s="73" t="s">
        <v>1164</v>
      </c>
      <c r="C1597" s="73" t="s">
        <v>39</v>
      </c>
      <c r="D1597" s="74" t="s">
        <v>323</v>
      </c>
      <c r="E1597" s="73" t="s">
        <v>1350</v>
      </c>
      <c r="F1597" s="75">
        <v>3.0323944233762239</v>
      </c>
      <c r="G1597" s="76">
        <v>1.6602762294980931</v>
      </c>
      <c r="H1597" s="76">
        <v>1.2075757575564068</v>
      </c>
      <c r="I1597" s="76">
        <v>0.16454243632172422</v>
      </c>
      <c r="J1597" s="76">
        <v>89911.954780457629</v>
      </c>
      <c r="K1597" s="93">
        <v>0.74468085106382975</v>
      </c>
      <c r="L1597" s="76">
        <v>4.5319148936170217</v>
      </c>
    </row>
    <row r="1598" spans="2:12" ht="30.95" customHeight="1" x14ac:dyDescent="0.25">
      <c r="B1598" s="73" t="s">
        <v>1164</v>
      </c>
      <c r="C1598" s="73" t="s">
        <v>43</v>
      </c>
      <c r="D1598" s="74" t="s">
        <v>324</v>
      </c>
      <c r="E1598" s="73" t="s">
        <v>1355</v>
      </c>
      <c r="F1598" s="75">
        <v>2.95075500915536</v>
      </c>
      <c r="G1598" s="76">
        <v>2.0282450026654915</v>
      </c>
      <c r="H1598" s="76">
        <v>0.81976165596855266</v>
      </c>
      <c r="I1598" s="76">
        <v>0.10274835052131592</v>
      </c>
      <c r="J1598" s="76">
        <v>108561.8597310606</v>
      </c>
      <c r="K1598" s="93">
        <v>0.83333333333333337</v>
      </c>
      <c r="L1598" s="76">
        <v>2.875</v>
      </c>
    </row>
    <row r="1599" spans="2:12" ht="30.95" customHeight="1" x14ac:dyDescent="0.25">
      <c r="B1599" s="73" t="s">
        <v>1164</v>
      </c>
      <c r="C1599" s="73" t="s">
        <v>299</v>
      </c>
      <c r="D1599" s="74" t="s">
        <v>325</v>
      </c>
      <c r="E1599" s="73" t="s">
        <v>1345</v>
      </c>
      <c r="F1599" s="75">
        <v>2.9250881765969146</v>
      </c>
      <c r="G1599" s="76">
        <v>1.7835176786419857</v>
      </c>
      <c r="H1599" s="76">
        <v>0.95218510638297871</v>
      </c>
      <c r="I1599" s="76">
        <v>0.18938539157195031</v>
      </c>
      <c r="J1599" s="76">
        <v>117691.80940210933</v>
      </c>
      <c r="K1599" s="93">
        <v>0.7010309278350515</v>
      </c>
      <c r="L1599" s="76">
        <v>4.4329896907216488</v>
      </c>
    </row>
    <row r="1600" spans="2:12" ht="30.95" customHeight="1" x14ac:dyDescent="0.25">
      <c r="B1600" s="73" t="s">
        <v>1164</v>
      </c>
      <c r="C1600" s="73" t="s">
        <v>449</v>
      </c>
      <c r="D1600" s="74" t="s">
        <v>326</v>
      </c>
      <c r="E1600" s="73" t="s">
        <v>1358</v>
      </c>
      <c r="F1600" s="75">
        <v>2.807283917932748</v>
      </c>
      <c r="G1600" s="76">
        <v>1.7975665650443942</v>
      </c>
      <c r="H1600" s="76">
        <v>0.8558960137003031</v>
      </c>
      <c r="I1600" s="76">
        <v>0.15382133918805091</v>
      </c>
      <c r="J1600" s="76">
        <v>97176.461779300938</v>
      </c>
      <c r="K1600" s="93">
        <v>0.69230769230769229</v>
      </c>
      <c r="L1600" s="76">
        <v>3.5128205128205137</v>
      </c>
    </row>
    <row r="1601" spans="2:12" ht="30.95" customHeight="1" x14ac:dyDescent="0.25">
      <c r="B1601" s="73" t="s">
        <v>1164</v>
      </c>
      <c r="C1601" s="73" t="s">
        <v>368</v>
      </c>
      <c r="D1601" s="74" t="s">
        <v>327</v>
      </c>
      <c r="E1601" s="73" t="s">
        <v>1345</v>
      </c>
      <c r="F1601" s="75">
        <v>2.7969431619516145</v>
      </c>
      <c r="G1601" s="76">
        <v>1.7542274850269552</v>
      </c>
      <c r="H1601" s="76">
        <v>0.90035273368209878</v>
      </c>
      <c r="I1601" s="76">
        <v>0.14236294324256049</v>
      </c>
      <c r="J1601" s="76">
        <v>93331.07722853536</v>
      </c>
      <c r="K1601" s="94">
        <v>0.8</v>
      </c>
      <c r="L1601" s="76">
        <v>3.0999999999999996</v>
      </c>
    </row>
    <row r="1602" spans="2:12" ht="30.95" customHeight="1" x14ac:dyDescent="0.25">
      <c r="B1602" s="73" t="s">
        <v>1164</v>
      </c>
      <c r="C1602" s="73" t="s">
        <v>34</v>
      </c>
      <c r="D1602" s="74" t="s">
        <v>328</v>
      </c>
      <c r="E1602" s="73" t="s">
        <v>1345</v>
      </c>
      <c r="F1602" s="75">
        <v>2.7920918189973003</v>
      </c>
      <c r="G1602" s="76">
        <v>1.6757584303392314</v>
      </c>
      <c r="H1602" s="76">
        <v>0.93800790513833998</v>
      </c>
      <c r="I1602" s="76">
        <v>0.17832548351972888</v>
      </c>
      <c r="J1602" s="76">
        <v>95600.702265191576</v>
      </c>
      <c r="K1602" s="93">
        <v>0.68181818181818177</v>
      </c>
      <c r="L1602" s="76">
        <v>3.7878787878787872</v>
      </c>
    </row>
    <row r="1603" spans="2:12" ht="30.95" customHeight="1" x14ac:dyDescent="0.25">
      <c r="B1603" s="73" t="s">
        <v>1164</v>
      </c>
      <c r="C1603" s="73" t="s">
        <v>46</v>
      </c>
      <c r="D1603" s="74" t="s">
        <v>329</v>
      </c>
      <c r="E1603" s="73" t="s">
        <v>1345</v>
      </c>
      <c r="F1603" s="75">
        <v>2.655510989016288</v>
      </c>
      <c r="G1603" s="76">
        <v>1.9328571428571428</v>
      </c>
      <c r="H1603" s="76">
        <v>0.60865384615914531</v>
      </c>
      <c r="I1603" s="76">
        <v>0.11399999999999999</v>
      </c>
      <c r="J1603" s="76">
        <v>65692.136111111104</v>
      </c>
      <c r="K1603" s="93">
        <v>0.8571428571428571</v>
      </c>
      <c r="L1603" s="76">
        <v>2.1428571428571428</v>
      </c>
    </row>
    <row r="1604" spans="2:12" ht="30.95" customHeight="1" x14ac:dyDescent="0.25">
      <c r="B1604" s="73" t="s">
        <v>1164</v>
      </c>
      <c r="C1604" s="73" t="s">
        <v>47</v>
      </c>
      <c r="D1604" s="74" t="s">
        <v>330</v>
      </c>
      <c r="E1604" s="73" t="s">
        <v>1358</v>
      </c>
      <c r="F1604" s="84">
        <v>2.6334272105110328</v>
      </c>
      <c r="G1604" s="76">
        <v>1.4598736246215809</v>
      </c>
      <c r="H1604" s="76">
        <v>0.96289989680082555</v>
      </c>
      <c r="I1604" s="76">
        <v>0.21065368908862628</v>
      </c>
      <c r="J1604" s="76">
        <v>80104.455842251875</v>
      </c>
      <c r="K1604" s="93">
        <v>0.58064516129032262</v>
      </c>
      <c r="L1604" s="76">
        <v>4.6612903225806477</v>
      </c>
    </row>
    <row r="1605" spans="2:12" ht="30.95" customHeight="1" x14ac:dyDescent="0.25">
      <c r="B1605" s="73" t="s">
        <v>1164</v>
      </c>
      <c r="C1605" s="73" t="s">
        <v>434</v>
      </c>
      <c r="D1605" s="74" t="s">
        <v>331</v>
      </c>
      <c r="E1605" s="73" t="s">
        <v>1358</v>
      </c>
      <c r="F1605" s="84">
        <v>2.6290927852766921</v>
      </c>
      <c r="G1605" s="76">
        <v>1.3038465553020919</v>
      </c>
      <c r="H1605" s="76">
        <v>1.1325527172506655</v>
      </c>
      <c r="I1605" s="76">
        <v>0.19269351272393459</v>
      </c>
      <c r="J1605" s="76">
        <v>84674.06093057197</v>
      </c>
      <c r="K1605" s="93">
        <v>0.54320987654320985</v>
      </c>
      <c r="L1605" s="76">
        <v>5.1851851851851878</v>
      </c>
    </row>
    <row r="1606" spans="2:12" ht="30.95" customHeight="1" x14ac:dyDescent="0.25">
      <c r="B1606" s="73" t="s">
        <v>1164</v>
      </c>
      <c r="C1606" s="73" t="s">
        <v>36</v>
      </c>
      <c r="D1606" s="74" t="s">
        <v>332</v>
      </c>
      <c r="E1606" s="73" t="s">
        <v>1345</v>
      </c>
      <c r="F1606" s="75">
        <v>2.6004219083324669</v>
      </c>
      <c r="G1606" s="76">
        <v>1.7938519733478258</v>
      </c>
      <c r="H1606" s="76">
        <v>0.664748171368861</v>
      </c>
      <c r="I1606" s="76">
        <v>0.14182176361578031</v>
      </c>
      <c r="J1606" s="76">
        <v>111108.27771658383</v>
      </c>
      <c r="K1606" s="93">
        <v>0.71052631578947367</v>
      </c>
      <c r="L1606" s="76">
        <v>4.0526315789473681</v>
      </c>
    </row>
    <row r="1607" spans="2:12" ht="30.95" customHeight="1" x14ac:dyDescent="0.25">
      <c r="B1607" s="73" t="s">
        <v>1164</v>
      </c>
      <c r="C1607" s="73" t="s">
        <v>45</v>
      </c>
      <c r="D1607" s="74" t="s">
        <v>333</v>
      </c>
      <c r="E1607" s="73" t="s">
        <v>1348</v>
      </c>
      <c r="F1607" s="75">
        <v>2.4728015226856335</v>
      </c>
      <c r="G1607" s="76">
        <v>1.5708709959339191</v>
      </c>
      <c r="H1607" s="76">
        <v>0.76865956188872853</v>
      </c>
      <c r="I1607" s="76">
        <v>0.13327096486298579</v>
      </c>
      <c r="J1607" s="76">
        <v>89231.841763028657</v>
      </c>
      <c r="K1607" s="93">
        <v>0.64197530864197527</v>
      </c>
      <c r="L1607" s="76">
        <v>4.3456790123456805</v>
      </c>
    </row>
    <row r="1608" spans="2:12" ht="30.95" customHeight="1" x14ac:dyDescent="0.25">
      <c r="B1608" s="73" t="s">
        <v>1164</v>
      </c>
      <c r="C1608" s="73" t="s">
        <v>30</v>
      </c>
      <c r="D1608" s="74" t="s">
        <v>301</v>
      </c>
      <c r="E1608" s="73" t="s">
        <v>1345</v>
      </c>
      <c r="F1608" s="75">
        <v>1.2201910237347942</v>
      </c>
      <c r="G1608" s="76" t="s">
        <v>297</v>
      </c>
      <c r="H1608" s="76">
        <v>1.0356884820426489</v>
      </c>
      <c r="I1608" s="76">
        <v>0.18450254169214536</v>
      </c>
      <c r="J1608" s="76" t="s">
        <v>297</v>
      </c>
      <c r="K1608" s="76" t="s">
        <v>297</v>
      </c>
      <c r="L1608" s="76" t="s">
        <v>297</v>
      </c>
    </row>
    <row r="1609" spans="2:12" ht="30.95" customHeight="1" x14ac:dyDescent="0.25">
      <c r="B1609" s="73" t="s">
        <v>1165</v>
      </c>
      <c r="C1609" s="73" t="s">
        <v>657</v>
      </c>
      <c r="D1609" s="74" t="s">
        <v>336</v>
      </c>
      <c r="E1609" s="73" t="s">
        <v>1345</v>
      </c>
      <c r="F1609" s="75">
        <v>3.4043120753082263</v>
      </c>
      <c r="G1609" s="76">
        <v>2.0783333333333331</v>
      </c>
      <c r="H1609" s="76">
        <v>0.99703030303030304</v>
      </c>
      <c r="I1609" s="76">
        <v>0.32894843894458997</v>
      </c>
      <c r="J1609" s="77">
        <v>123446.51503670793</v>
      </c>
      <c r="K1609" s="78">
        <v>0.70370370370370372</v>
      </c>
      <c r="L1609" s="79">
        <v>3.4691358024691357</v>
      </c>
    </row>
    <row r="1610" spans="2:12" ht="30.95" customHeight="1" x14ac:dyDescent="0.25">
      <c r="B1610" s="73" t="s">
        <v>1165</v>
      </c>
      <c r="C1610" s="73" t="s">
        <v>463</v>
      </c>
      <c r="D1610" s="74" t="s">
        <v>338</v>
      </c>
      <c r="E1610" s="73" t="s">
        <v>1354</v>
      </c>
      <c r="F1610" s="75">
        <v>3.1793199829783272</v>
      </c>
      <c r="G1610" s="76">
        <v>1.8959361445944887</v>
      </c>
      <c r="H1610" s="76">
        <v>1.1161111111111111</v>
      </c>
      <c r="I1610" s="76">
        <v>0.1672727272727273</v>
      </c>
      <c r="J1610" s="77">
        <v>74218.92503914141</v>
      </c>
      <c r="K1610" s="78">
        <v>0.83333333333333337</v>
      </c>
      <c r="L1610" s="79">
        <v>2.9999999999999996</v>
      </c>
    </row>
    <row r="1611" spans="2:12" ht="30.95" customHeight="1" x14ac:dyDescent="0.25">
      <c r="B1611" s="73" t="s">
        <v>1165</v>
      </c>
      <c r="C1611" s="73" t="s">
        <v>497</v>
      </c>
      <c r="D1611" s="74" t="s">
        <v>339</v>
      </c>
      <c r="E1611" s="73" t="s">
        <v>1345</v>
      </c>
      <c r="F1611" s="75">
        <v>3.1590121641168944</v>
      </c>
      <c r="G1611" s="76">
        <v>1.8157893640118246</v>
      </c>
      <c r="H1611" s="76">
        <v>1.0969135802469137</v>
      </c>
      <c r="I1611" s="76">
        <v>0.24630921985815604</v>
      </c>
      <c r="J1611" s="77">
        <v>74428.187916666662</v>
      </c>
      <c r="K1611" s="78">
        <v>0.66666666666666663</v>
      </c>
      <c r="L1611" s="79">
        <v>3.333333333333333</v>
      </c>
    </row>
    <row r="1612" spans="2:12" ht="30.95" customHeight="1" x14ac:dyDescent="0.25">
      <c r="B1612" s="73" t="s">
        <v>1165</v>
      </c>
      <c r="C1612" s="73" t="s">
        <v>492</v>
      </c>
      <c r="D1612" s="74" t="s">
        <v>341</v>
      </c>
      <c r="E1612" s="73" t="s">
        <v>1345</v>
      </c>
      <c r="F1612" s="75">
        <v>2.9388879723848165</v>
      </c>
      <c r="G1612" s="76">
        <v>1.6985650363775222</v>
      </c>
      <c r="H1612" s="76">
        <v>1.0251018214936249</v>
      </c>
      <c r="I1612" s="76">
        <v>0.21522111451366926</v>
      </c>
      <c r="J1612" s="77">
        <v>83978.707934704216</v>
      </c>
      <c r="K1612" s="78">
        <v>0.73684210526315785</v>
      </c>
      <c r="L1612" s="79">
        <v>3.1842105263157894</v>
      </c>
    </row>
    <row r="1613" spans="2:12" ht="30.95" customHeight="1" x14ac:dyDescent="0.25">
      <c r="B1613" s="73" t="s">
        <v>1165</v>
      </c>
      <c r="C1613" s="73" t="s">
        <v>19</v>
      </c>
      <c r="D1613" s="74" t="s">
        <v>343</v>
      </c>
      <c r="E1613" s="73" t="s">
        <v>1345</v>
      </c>
      <c r="F1613" s="75">
        <v>2.8863462680292127</v>
      </c>
      <c r="G1613" s="76">
        <v>1.7899053831132341</v>
      </c>
      <c r="H1613" s="76">
        <v>0.90739316239316248</v>
      </c>
      <c r="I1613" s="76">
        <v>0.18904772252281624</v>
      </c>
      <c r="J1613" s="77">
        <v>111696.35867984695</v>
      </c>
      <c r="K1613" s="78">
        <v>0.64367816091954022</v>
      </c>
      <c r="L1613" s="79">
        <v>4.114942528735634</v>
      </c>
    </row>
    <row r="1614" spans="2:12" ht="30.95" customHeight="1" x14ac:dyDescent="0.25">
      <c r="B1614" s="73" t="s">
        <v>1165</v>
      </c>
      <c r="C1614" s="73" t="s">
        <v>916</v>
      </c>
      <c r="D1614" s="74" t="s">
        <v>345</v>
      </c>
      <c r="E1614" s="73" t="s">
        <v>1345</v>
      </c>
      <c r="F1614" s="75">
        <v>2.7671952203640946</v>
      </c>
      <c r="G1614" s="76">
        <v>1.2943729492561598</v>
      </c>
      <c r="H1614" s="76">
        <v>1.1653153153153155</v>
      </c>
      <c r="I1614" s="76">
        <v>0.3075069557926195</v>
      </c>
      <c r="J1614" s="77">
        <v>85537.732098765424</v>
      </c>
      <c r="K1614" s="78">
        <v>0.5625</v>
      </c>
      <c r="L1614" s="79">
        <v>4</v>
      </c>
    </row>
    <row r="1615" spans="2:12" ht="30.95" customHeight="1" x14ac:dyDescent="0.25">
      <c r="B1615" s="73" t="s">
        <v>1165</v>
      </c>
      <c r="C1615" s="73" t="s">
        <v>298</v>
      </c>
      <c r="D1615" s="74" t="s">
        <v>346</v>
      </c>
      <c r="E1615" s="73" t="s">
        <v>1350</v>
      </c>
      <c r="F1615" s="75">
        <v>2.7159645942744941</v>
      </c>
      <c r="G1615" s="76">
        <v>1.4069420497778189</v>
      </c>
      <c r="H1615" s="76">
        <v>0.9550925925925926</v>
      </c>
      <c r="I1615" s="76">
        <v>0.35392995190408255</v>
      </c>
      <c r="J1615" s="77">
        <v>73182.004924242428</v>
      </c>
      <c r="K1615" s="78">
        <v>0.66666666666666663</v>
      </c>
      <c r="L1615" s="79">
        <v>4.5333333333333341</v>
      </c>
    </row>
    <row r="1616" spans="2:12" ht="30.95" customHeight="1" x14ac:dyDescent="0.25">
      <c r="B1616" s="73" t="s">
        <v>1165</v>
      </c>
      <c r="C1616" s="73" t="s">
        <v>340</v>
      </c>
      <c r="D1616" s="74" t="s">
        <v>347</v>
      </c>
      <c r="E1616" s="73" t="s">
        <v>1341</v>
      </c>
      <c r="F1616" s="75">
        <v>2.6626419018988781</v>
      </c>
      <c r="G1616" s="76">
        <v>1.500576923076923</v>
      </c>
      <c r="H1616" s="76">
        <v>0.98269230769230775</v>
      </c>
      <c r="I1616" s="76">
        <v>0.17937267112964728</v>
      </c>
      <c r="J1616" s="77">
        <v>55897.018392857142</v>
      </c>
      <c r="K1616" s="78">
        <v>0.76923076923076927</v>
      </c>
      <c r="L1616" s="79">
        <v>3.3076923076923075</v>
      </c>
    </row>
    <row r="1617" spans="2:12" ht="30.95" customHeight="1" x14ac:dyDescent="0.25">
      <c r="B1617" s="73" t="s">
        <v>1165</v>
      </c>
      <c r="C1617" s="73" t="s">
        <v>45</v>
      </c>
      <c r="D1617" s="74" t="s">
        <v>348</v>
      </c>
      <c r="E1617" s="73" t="s">
        <v>1348</v>
      </c>
      <c r="F1617" s="75">
        <v>2.2592057913789345</v>
      </c>
      <c r="G1617" s="76">
        <v>1.1709797474504389</v>
      </c>
      <c r="H1617" s="76">
        <v>0.85713142030383416</v>
      </c>
      <c r="I1617" s="76">
        <v>0.23109462362466143</v>
      </c>
      <c r="J1617" s="77">
        <v>62272.878787878784</v>
      </c>
      <c r="K1617" s="78">
        <v>0.42857142857142855</v>
      </c>
      <c r="L1617" s="79">
        <v>5.5714285714285712</v>
      </c>
    </row>
    <row r="1618" spans="2:12" ht="30.95" customHeight="1" x14ac:dyDescent="0.25">
      <c r="B1618" s="73" t="s">
        <v>1165</v>
      </c>
      <c r="C1618" s="73" t="s">
        <v>576</v>
      </c>
      <c r="D1618" s="74" t="s">
        <v>302</v>
      </c>
      <c r="E1618" s="73" t="s">
        <v>1345</v>
      </c>
      <c r="F1618" s="68" t="s">
        <v>297</v>
      </c>
      <c r="G1618" s="74" t="s">
        <v>297</v>
      </c>
      <c r="H1618" s="74" t="s">
        <v>297</v>
      </c>
      <c r="I1618" s="74" t="s">
        <v>297</v>
      </c>
      <c r="J1618" s="74" t="s">
        <v>297</v>
      </c>
      <c r="K1618" s="74" t="s">
        <v>297</v>
      </c>
      <c r="L1618" s="74" t="s">
        <v>297</v>
      </c>
    </row>
    <row r="1619" spans="2:12" ht="30.95" customHeight="1" x14ac:dyDescent="0.25">
      <c r="B1619" s="73" t="s">
        <v>1165</v>
      </c>
      <c r="C1619" s="73" t="s">
        <v>391</v>
      </c>
      <c r="D1619" s="74" t="s">
        <v>302</v>
      </c>
      <c r="E1619" s="73" t="s">
        <v>1350</v>
      </c>
      <c r="F1619" s="68" t="s">
        <v>297</v>
      </c>
      <c r="G1619" s="74" t="s">
        <v>297</v>
      </c>
      <c r="H1619" s="74" t="s">
        <v>297</v>
      </c>
      <c r="I1619" s="74" t="s">
        <v>297</v>
      </c>
      <c r="J1619" s="74" t="s">
        <v>297</v>
      </c>
      <c r="K1619" s="74" t="s">
        <v>297</v>
      </c>
      <c r="L1619" s="74" t="s">
        <v>297</v>
      </c>
    </row>
    <row r="1620" spans="2:12" ht="30.95" customHeight="1" x14ac:dyDescent="0.25">
      <c r="B1620" s="73" t="s">
        <v>1165</v>
      </c>
      <c r="C1620" s="73" t="s">
        <v>578</v>
      </c>
      <c r="D1620" s="74" t="s">
        <v>302</v>
      </c>
      <c r="E1620" s="73" t="s">
        <v>1345</v>
      </c>
      <c r="F1620" s="68" t="s">
        <v>297</v>
      </c>
      <c r="G1620" s="74" t="s">
        <v>297</v>
      </c>
      <c r="H1620" s="74" t="s">
        <v>297</v>
      </c>
      <c r="I1620" s="74" t="s">
        <v>297</v>
      </c>
      <c r="J1620" s="74" t="s">
        <v>297</v>
      </c>
      <c r="K1620" s="74" t="s">
        <v>297</v>
      </c>
      <c r="L1620" s="74" t="s">
        <v>297</v>
      </c>
    </row>
    <row r="1621" spans="2:12" ht="30.95" customHeight="1" x14ac:dyDescent="0.25">
      <c r="B1621" s="73" t="s">
        <v>1166</v>
      </c>
      <c r="C1621" s="73" t="s">
        <v>416</v>
      </c>
      <c r="D1621" s="74" t="s">
        <v>367</v>
      </c>
      <c r="E1621" s="73" t="s">
        <v>1351</v>
      </c>
      <c r="F1621" s="75">
        <v>3.5902818609577385</v>
      </c>
      <c r="G1621" s="76">
        <v>2.0518132143492549</v>
      </c>
      <c r="H1621" s="76">
        <v>1.32091384863124</v>
      </c>
      <c r="I1621" s="76">
        <v>0.21755479797724347</v>
      </c>
      <c r="J1621" s="77">
        <v>102979.09530303031</v>
      </c>
      <c r="K1621" s="78">
        <v>0.83333333333333337</v>
      </c>
      <c r="L1621" s="79">
        <v>1.833333333333333</v>
      </c>
    </row>
    <row r="1622" spans="2:12" ht="30.95" customHeight="1" x14ac:dyDescent="0.25">
      <c r="B1622" s="73" t="s">
        <v>1166</v>
      </c>
      <c r="C1622" s="73" t="s">
        <v>381</v>
      </c>
      <c r="D1622" s="74" t="s">
        <v>369</v>
      </c>
      <c r="E1622" s="73" t="s">
        <v>1355</v>
      </c>
      <c r="F1622" s="84">
        <v>3.4318396734949492</v>
      </c>
      <c r="G1622" s="76">
        <v>1.7637416589353634</v>
      </c>
      <c r="H1622" s="76">
        <v>1.3839262820512823</v>
      </c>
      <c r="I1622" s="76">
        <v>0.28417173250830352</v>
      </c>
      <c r="J1622" s="77">
        <v>135866.9696969697</v>
      </c>
      <c r="K1622" s="80">
        <v>0.6</v>
      </c>
      <c r="L1622" s="79">
        <v>3.5999999999999996</v>
      </c>
    </row>
    <row r="1623" spans="2:12" ht="30.95" customHeight="1" x14ac:dyDescent="0.25">
      <c r="B1623" s="73" t="s">
        <v>1166</v>
      </c>
      <c r="C1623" s="73" t="s">
        <v>387</v>
      </c>
      <c r="D1623" s="74" t="s">
        <v>370</v>
      </c>
      <c r="E1623" s="73" t="s">
        <v>1345</v>
      </c>
      <c r="F1623" s="84">
        <v>3.4256181824744947</v>
      </c>
      <c r="G1623" s="76">
        <v>2.0311661066311499</v>
      </c>
      <c r="H1623" s="76">
        <v>1.2217261904761905</v>
      </c>
      <c r="I1623" s="76">
        <v>0.17272588536715383</v>
      </c>
      <c r="J1623" s="77">
        <v>124288.96363636362</v>
      </c>
      <c r="K1623" s="78">
        <v>0.83333333333333337</v>
      </c>
      <c r="L1623" s="79">
        <v>2.4999999999999996</v>
      </c>
    </row>
    <row r="1624" spans="2:12" ht="30.95" customHeight="1" x14ac:dyDescent="0.25">
      <c r="B1624" s="73" t="s">
        <v>1166</v>
      </c>
      <c r="C1624" s="73" t="s">
        <v>397</v>
      </c>
      <c r="D1624" s="74" t="s">
        <v>371</v>
      </c>
      <c r="E1624" s="73" t="s">
        <v>1345</v>
      </c>
      <c r="F1624" s="75">
        <v>3.3704187163388344</v>
      </c>
      <c r="G1624" s="76">
        <v>1.9516666666666669</v>
      </c>
      <c r="H1624" s="76">
        <v>1.27125</v>
      </c>
      <c r="I1624" s="76">
        <v>0.14750204967216735</v>
      </c>
      <c r="J1624" s="77">
        <v>169522.25454545455</v>
      </c>
      <c r="K1624" s="78">
        <v>0.55555555555555558</v>
      </c>
      <c r="L1624" s="79">
        <v>4</v>
      </c>
    </row>
    <row r="1625" spans="2:12" ht="30.95" customHeight="1" x14ac:dyDescent="0.25">
      <c r="B1625" s="73" t="s">
        <v>1166</v>
      </c>
      <c r="C1625" s="73" t="s">
        <v>352</v>
      </c>
      <c r="D1625" s="74" t="s">
        <v>372</v>
      </c>
      <c r="E1625" s="73" t="s">
        <v>1356</v>
      </c>
      <c r="F1625" s="75">
        <v>3.1520134060513114</v>
      </c>
      <c r="G1625" s="76">
        <v>1.6455554514066333</v>
      </c>
      <c r="H1625" s="76">
        <v>1.3356060606060605</v>
      </c>
      <c r="I1625" s="76">
        <v>0.17085189403861756</v>
      </c>
      <c r="J1625" s="77">
        <v>115748.22727272726</v>
      </c>
      <c r="K1625" s="78">
        <v>0.55555555555555558</v>
      </c>
      <c r="L1625" s="79">
        <v>3.6666666666666661</v>
      </c>
    </row>
    <row r="1626" spans="2:12" ht="30.95" customHeight="1" x14ac:dyDescent="0.25">
      <c r="B1626" s="73" t="s">
        <v>1166</v>
      </c>
      <c r="C1626" s="73" t="s">
        <v>432</v>
      </c>
      <c r="D1626" s="74" t="s">
        <v>373</v>
      </c>
      <c r="E1626" s="73" t="s">
        <v>1348</v>
      </c>
      <c r="F1626" s="75">
        <v>3.0472252597882488</v>
      </c>
      <c r="G1626" s="76">
        <v>1.9108120920076312</v>
      </c>
      <c r="H1626" s="76">
        <v>0.9700833333333333</v>
      </c>
      <c r="I1626" s="76">
        <v>0.16632983444728436</v>
      </c>
      <c r="J1626" s="77">
        <v>111285.76731601733</v>
      </c>
      <c r="K1626" s="78">
        <v>0.88888888888888884</v>
      </c>
      <c r="L1626" s="79">
        <v>2.1111111111111107</v>
      </c>
    </row>
    <row r="1627" spans="2:12" ht="30.95" customHeight="1" x14ac:dyDescent="0.25">
      <c r="B1627" s="73" t="s">
        <v>1166</v>
      </c>
      <c r="C1627" s="73" t="s">
        <v>407</v>
      </c>
      <c r="D1627" s="74" t="s">
        <v>375</v>
      </c>
      <c r="E1627" s="73" t="s">
        <v>1358</v>
      </c>
      <c r="F1627" s="75">
        <v>2.8357011315325602</v>
      </c>
      <c r="G1627" s="76">
        <v>1.6747476296531825</v>
      </c>
      <c r="H1627" s="76">
        <v>0.95222537878787883</v>
      </c>
      <c r="I1627" s="76">
        <v>0.20872812309149896</v>
      </c>
      <c r="J1627" s="77">
        <v>98223.930147630163</v>
      </c>
      <c r="K1627" s="78">
        <v>0.76470588235294112</v>
      </c>
      <c r="L1627" s="79">
        <v>3.235294117647058</v>
      </c>
    </row>
    <row r="1628" spans="2:12" ht="30.95" customHeight="1" x14ac:dyDescent="0.25">
      <c r="B1628" s="73" t="s">
        <v>1166</v>
      </c>
      <c r="C1628" s="73" t="s">
        <v>364</v>
      </c>
      <c r="D1628" s="74" t="s">
        <v>376</v>
      </c>
      <c r="E1628" s="73" t="s">
        <v>1358</v>
      </c>
      <c r="F1628" s="75">
        <v>2.6234404309430435</v>
      </c>
      <c r="G1628" s="76">
        <v>1.7867342527821239</v>
      </c>
      <c r="H1628" s="76">
        <v>0.77670617816091947</v>
      </c>
      <c r="I1628" s="76">
        <v>0.06</v>
      </c>
      <c r="J1628" s="77">
        <v>98261.930188246086</v>
      </c>
      <c r="K1628" s="78">
        <v>0.91666666666666663</v>
      </c>
      <c r="L1628" s="79">
        <v>3.5</v>
      </c>
    </row>
    <row r="1629" spans="2:12" ht="30.95" customHeight="1" x14ac:dyDescent="0.25">
      <c r="B1629" s="73" t="s">
        <v>1166</v>
      </c>
      <c r="C1629" s="73" t="s">
        <v>47</v>
      </c>
      <c r="D1629" s="74" t="s">
        <v>377</v>
      </c>
      <c r="E1629" s="73" t="s">
        <v>1358</v>
      </c>
      <c r="F1629" s="75">
        <v>2.36839117363124</v>
      </c>
      <c r="G1629" s="76">
        <v>1.212805547722787</v>
      </c>
      <c r="H1629" s="76">
        <v>0.9966145833333333</v>
      </c>
      <c r="I1629" s="76">
        <v>0.15897104257511963</v>
      </c>
      <c r="J1629" s="77">
        <v>94182</v>
      </c>
      <c r="K1629" s="78">
        <v>0.55555555555555558</v>
      </c>
      <c r="L1629" s="79">
        <v>4.8888888888888884</v>
      </c>
    </row>
    <row r="1630" spans="2:12" ht="30.95" customHeight="1" x14ac:dyDescent="0.25">
      <c r="B1630" s="73" t="s">
        <v>1166</v>
      </c>
      <c r="C1630" s="73" t="s">
        <v>442</v>
      </c>
      <c r="D1630" s="74" t="s">
        <v>378</v>
      </c>
      <c r="E1630" s="73" t="s">
        <v>1358</v>
      </c>
      <c r="F1630" s="75">
        <v>1.9973652210782213</v>
      </c>
      <c r="G1630" s="76">
        <v>1.2600431034482757</v>
      </c>
      <c r="H1630" s="76">
        <v>0.63114316239316237</v>
      </c>
      <c r="I1630" s="76">
        <v>0.10617895523678333</v>
      </c>
      <c r="J1630" s="77">
        <v>76718.91895791897</v>
      </c>
      <c r="K1630" s="78">
        <v>0.63793103448275867</v>
      </c>
      <c r="L1630" s="79">
        <v>4.7758620689655178</v>
      </c>
    </row>
    <row r="1631" spans="2:12" ht="30.95" customHeight="1" x14ac:dyDescent="0.25">
      <c r="B1631" s="73" t="s">
        <v>1166</v>
      </c>
      <c r="C1631" s="73" t="s">
        <v>33</v>
      </c>
      <c r="D1631" s="74" t="s">
        <v>301</v>
      </c>
      <c r="E1631" s="73" t="s">
        <v>1345</v>
      </c>
      <c r="F1631" s="75">
        <v>1.5520344327120046</v>
      </c>
      <c r="G1631" s="76" t="s">
        <v>297</v>
      </c>
      <c r="H1631" s="76">
        <v>1.299935601136309</v>
      </c>
      <c r="I1631" s="76">
        <v>0.25209883157569551</v>
      </c>
      <c r="J1631" s="77" t="s">
        <v>297</v>
      </c>
      <c r="K1631" s="78" t="s">
        <v>297</v>
      </c>
      <c r="L1631" s="79" t="s">
        <v>297</v>
      </c>
    </row>
    <row r="1632" spans="2:12" ht="30.95" customHeight="1" x14ac:dyDescent="0.25">
      <c r="B1632" s="73" t="s">
        <v>1166</v>
      </c>
      <c r="C1632" s="73" t="s">
        <v>29</v>
      </c>
      <c r="D1632" s="74" t="s">
        <v>301</v>
      </c>
      <c r="E1632" s="73" t="s">
        <v>1350</v>
      </c>
      <c r="F1632" s="75">
        <v>1.5165844933680996</v>
      </c>
      <c r="G1632" s="76" t="s">
        <v>297</v>
      </c>
      <c r="H1632" s="76">
        <v>1.3359848484848487</v>
      </c>
      <c r="I1632" s="76">
        <v>0.18059964488325103</v>
      </c>
      <c r="J1632" s="77" t="s">
        <v>297</v>
      </c>
      <c r="K1632" s="78" t="s">
        <v>297</v>
      </c>
      <c r="L1632" s="79" t="s">
        <v>297</v>
      </c>
    </row>
    <row r="1633" spans="2:12" ht="30.95" customHeight="1" x14ac:dyDescent="0.25">
      <c r="B1633" s="73" t="s">
        <v>1166</v>
      </c>
      <c r="C1633" s="73" t="s">
        <v>42</v>
      </c>
      <c r="D1633" s="74" t="s">
        <v>301</v>
      </c>
      <c r="E1633" s="73" t="s">
        <v>1357</v>
      </c>
      <c r="F1633" s="75">
        <v>1.4971477609873995</v>
      </c>
      <c r="G1633" s="76" t="s">
        <v>297</v>
      </c>
      <c r="H1633" s="76">
        <v>1.2952524893314368</v>
      </c>
      <c r="I1633" s="76">
        <v>0.2018952716559628</v>
      </c>
      <c r="J1633" s="77" t="s">
        <v>297</v>
      </c>
      <c r="K1633" s="78" t="s">
        <v>297</v>
      </c>
      <c r="L1633" s="79" t="s">
        <v>297</v>
      </c>
    </row>
    <row r="1634" spans="2:12" ht="30.95" customHeight="1" x14ac:dyDescent="0.25">
      <c r="B1634" s="73" t="s">
        <v>1166</v>
      </c>
      <c r="C1634" s="73" t="s">
        <v>426</v>
      </c>
      <c r="D1634" s="74" t="s">
        <v>301</v>
      </c>
      <c r="E1634" s="73" t="s">
        <v>1351</v>
      </c>
      <c r="F1634" s="84">
        <v>1.4927590076038602</v>
      </c>
      <c r="G1634" s="76" t="s">
        <v>297</v>
      </c>
      <c r="H1634" s="76">
        <v>1.262578616352201</v>
      </c>
      <c r="I1634" s="76">
        <v>0.23018039125165907</v>
      </c>
      <c r="J1634" s="77" t="s">
        <v>297</v>
      </c>
      <c r="K1634" s="78" t="s">
        <v>297</v>
      </c>
      <c r="L1634" s="79" t="s">
        <v>297</v>
      </c>
    </row>
    <row r="1635" spans="2:12" ht="30.95" customHeight="1" x14ac:dyDescent="0.25">
      <c r="B1635" s="73" t="s">
        <v>1166</v>
      </c>
      <c r="C1635" s="73" t="s">
        <v>340</v>
      </c>
      <c r="D1635" s="74" t="s">
        <v>301</v>
      </c>
      <c r="E1635" s="73" t="s">
        <v>1341</v>
      </c>
      <c r="F1635" s="84">
        <v>1.4905403205989372</v>
      </c>
      <c r="G1635" s="76" t="s">
        <v>297</v>
      </c>
      <c r="H1635" s="76">
        <v>1.388563829787234</v>
      </c>
      <c r="I1635" s="76">
        <v>0.10197649081170312</v>
      </c>
      <c r="J1635" s="77" t="s">
        <v>297</v>
      </c>
      <c r="K1635" s="78" t="s">
        <v>297</v>
      </c>
      <c r="L1635" s="79" t="s">
        <v>297</v>
      </c>
    </row>
    <row r="1636" spans="2:12" ht="30.95" customHeight="1" x14ac:dyDescent="0.25">
      <c r="B1636" s="73" t="s">
        <v>1166</v>
      </c>
      <c r="C1636" s="73" t="s">
        <v>27</v>
      </c>
      <c r="D1636" s="74" t="s">
        <v>301</v>
      </c>
      <c r="E1636" s="73" t="s">
        <v>1354</v>
      </c>
      <c r="F1636" s="75">
        <v>1.4826555522350799</v>
      </c>
      <c r="G1636" s="76" t="s">
        <v>297</v>
      </c>
      <c r="H1636" s="76">
        <v>1.3143518518518518</v>
      </c>
      <c r="I1636" s="76">
        <v>0.16830370038322814</v>
      </c>
      <c r="J1636" s="77" t="s">
        <v>297</v>
      </c>
      <c r="K1636" s="78" t="s">
        <v>297</v>
      </c>
      <c r="L1636" s="79" t="s">
        <v>297</v>
      </c>
    </row>
    <row r="1637" spans="2:12" ht="30.95" customHeight="1" x14ac:dyDescent="0.25">
      <c r="B1637" s="73" t="s">
        <v>1166</v>
      </c>
      <c r="C1637" s="73" t="s">
        <v>391</v>
      </c>
      <c r="D1637" s="74" t="s">
        <v>301</v>
      </c>
      <c r="E1637" s="73" t="s">
        <v>1350</v>
      </c>
      <c r="F1637" s="75">
        <v>1.4720065215392804</v>
      </c>
      <c r="G1637" s="76" t="s">
        <v>297</v>
      </c>
      <c r="H1637" s="76">
        <v>1.238859649122807</v>
      </c>
      <c r="I1637" s="76">
        <v>0.23314687241647342</v>
      </c>
      <c r="J1637" s="77" t="s">
        <v>297</v>
      </c>
      <c r="K1637" s="78" t="s">
        <v>297</v>
      </c>
      <c r="L1637" s="79" t="s">
        <v>297</v>
      </c>
    </row>
    <row r="1638" spans="2:12" ht="30.95" customHeight="1" x14ac:dyDescent="0.25">
      <c r="B1638" s="73" t="s">
        <v>1166</v>
      </c>
      <c r="C1638" s="73" t="s">
        <v>394</v>
      </c>
      <c r="D1638" s="74" t="s">
        <v>301</v>
      </c>
      <c r="E1638" s="73" t="s">
        <v>1342</v>
      </c>
      <c r="F1638" s="75">
        <v>1.394600995112294</v>
      </c>
      <c r="G1638" s="76" t="s">
        <v>297</v>
      </c>
      <c r="H1638" s="76">
        <v>1.222627591706539</v>
      </c>
      <c r="I1638" s="76">
        <v>0.17197340340575487</v>
      </c>
      <c r="J1638" s="77" t="s">
        <v>297</v>
      </c>
      <c r="K1638" s="78" t="s">
        <v>297</v>
      </c>
      <c r="L1638" s="79" t="s">
        <v>297</v>
      </c>
    </row>
    <row r="1639" spans="2:12" ht="30.95" customHeight="1" x14ac:dyDescent="0.25">
      <c r="B1639" s="73" t="s">
        <v>1166</v>
      </c>
      <c r="C1639" s="73" t="s">
        <v>403</v>
      </c>
      <c r="D1639" s="74" t="s">
        <v>301</v>
      </c>
      <c r="E1639" s="73" t="s">
        <v>1358</v>
      </c>
      <c r="F1639" s="75">
        <v>1.1109795343735569</v>
      </c>
      <c r="G1639" s="76" t="s">
        <v>297</v>
      </c>
      <c r="H1639" s="76">
        <v>1.0000925925925928</v>
      </c>
      <c r="I1639" s="76">
        <v>0.11088694178096403</v>
      </c>
      <c r="J1639" s="77" t="s">
        <v>297</v>
      </c>
      <c r="K1639" s="78" t="s">
        <v>297</v>
      </c>
      <c r="L1639" s="79" t="s">
        <v>297</v>
      </c>
    </row>
    <row r="1640" spans="2:12" ht="30.95" customHeight="1" x14ac:dyDescent="0.25">
      <c r="B1640" s="73" t="s">
        <v>1166</v>
      </c>
      <c r="C1640" s="73" t="s">
        <v>449</v>
      </c>
      <c r="D1640" s="74" t="s">
        <v>301</v>
      </c>
      <c r="E1640" s="73" t="s">
        <v>1358</v>
      </c>
      <c r="F1640" s="75">
        <v>0.75501927322438922</v>
      </c>
      <c r="G1640" s="76" t="s">
        <v>297</v>
      </c>
      <c r="H1640" s="76">
        <v>0.66333333333333344</v>
      </c>
      <c r="I1640" s="76">
        <v>9.1685939891055751E-2</v>
      </c>
      <c r="J1640" s="77" t="s">
        <v>297</v>
      </c>
      <c r="K1640" s="78" t="s">
        <v>297</v>
      </c>
      <c r="L1640" s="79" t="s">
        <v>297</v>
      </c>
    </row>
    <row r="1641" spans="2:12" ht="30.95" customHeight="1" x14ac:dyDescent="0.25">
      <c r="B1641" s="73" t="s">
        <v>1166</v>
      </c>
      <c r="C1641" s="86" t="s">
        <v>363</v>
      </c>
      <c r="D1641" s="74" t="s">
        <v>302</v>
      </c>
      <c r="E1641" s="73" t="s">
        <v>1346</v>
      </c>
      <c r="F1641" s="68" t="s">
        <v>297</v>
      </c>
      <c r="G1641" s="76" t="s">
        <v>297</v>
      </c>
      <c r="H1641" s="76" t="s">
        <v>297</v>
      </c>
      <c r="I1641" s="76" t="s">
        <v>297</v>
      </c>
      <c r="J1641" s="77" t="s">
        <v>297</v>
      </c>
      <c r="K1641" s="78" t="s">
        <v>297</v>
      </c>
      <c r="L1641" s="79" t="s">
        <v>297</v>
      </c>
    </row>
    <row r="1642" spans="2:12" ht="30.95" customHeight="1" x14ac:dyDescent="0.25">
      <c r="B1642" s="73" t="s">
        <v>1166</v>
      </c>
      <c r="C1642" s="73" t="s">
        <v>383</v>
      </c>
      <c r="D1642" s="74" t="s">
        <v>302</v>
      </c>
      <c r="E1642" s="73" t="s">
        <v>1347</v>
      </c>
      <c r="F1642" s="68" t="s">
        <v>297</v>
      </c>
      <c r="G1642" s="76" t="s">
        <v>297</v>
      </c>
      <c r="H1642" s="76" t="s">
        <v>297</v>
      </c>
      <c r="I1642" s="76" t="s">
        <v>297</v>
      </c>
      <c r="J1642" s="77" t="s">
        <v>297</v>
      </c>
      <c r="K1642" s="78" t="s">
        <v>297</v>
      </c>
      <c r="L1642" s="79" t="s">
        <v>297</v>
      </c>
    </row>
    <row r="1643" spans="2:12" ht="30.95" customHeight="1" x14ac:dyDescent="0.25">
      <c r="B1643" s="73" t="s">
        <v>1166</v>
      </c>
      <c r="C1643" s="73" t="s">
        <v>26</v>
      </c>
      <c r="D1643" s="74" t="s">
        <v>302</v>
      </c>
      <c r="E1643" s="73" t="s">
        <v>1347</v>
      </c>
      <c r="F1643" s="68" t="s">
        <v>297</v>
      </c>
      <c r="G1643" s="76" t="s">
        <v>297</v>
      </c>
      <c r="H1643" s="76" t="s">
        <v>297</v>
      </c>
      <c r="I1643" s="76" t="s">
        <v>297</v>
      </c>
      <c r="J1643" s="77" t="s">
        <v>297</v>
      </c>
      <c r="K1643" s="78" t="s">
        <v>297</v>
      </c>
      <c r="L1643" s="79" t="s">
        <v>297</v>
      </c>
    </row>
    <row r="1644" spans="2:12" ht="30.95" customHeight="1" x14ac:dyDescent="0.25">
      <c r="B1644" s="73" t="s">
        <v>1166</v>
      </c>
      <c r="C1644" s="73" t="s">
        <v>420</v>
      </c>
      <c r="D1644" s="74" t="s">
        <v>302</v>
      </c>
      <c r="E1644" s="73" t="s">
        <v>1344</v>
      </c>
      <c r="F1644" s="68" t="s">
        <v>297</v>
      </c>
      <c r="G1644" s="76" t="s">
        <v>297</v>
      </c>
      <c r="H1644" s="76" t="s">
        <v>297</v>
      </c>
      <c r="I1644" s="76" t="s">
        <v>297</v>
      </c>
      <c r="J1644" s="77" t="s">
        <v>297</v>
      </c>
      <c r="K1644" s="78" t="s">
        <v>297</v>
      </c>
      <c r="L1644" s="79" t="s">
        <v>297</v>
      </c>
    </row>
    <row r="1645" spans="2:12" ht="30.95" customHeight="1" x14ac:dyDescent="0.25">
      <c r="B1645" s="73" t="s">
        <v>1166</v>
      </c>
      <c r="C1645" s="86" t="s">
        <v>410</v>
      </c>
      <c r="D1645" s="74" t="s">
        <v>302</v>
      </c>
      <c r="E1645" s="73" t="s">
        <v>1349</v>
      </c>
      <c r="F1645" s="68" t="s">
        <v>297</v>
      </c>
      <c r="G1645" s="76" t="s">
        <v>297</v>
      </c>
      <c r="H1645" s="76" t="s">
        <v>297</v>
      </c>
      <c r="I1645" s="76" t="s">
        <v>297</v>
      </c>
      <c r="J1645" s="77" t="s">
        <v>297</v>
      </c>
      <c r="K1645" s="78" t="s">
        <v>297</v>
      </c>
      <c r="L1645" s="79" t="s">
        <v>297</v>
      </c>
    </row>
    <row r="1646" spans="2:12" ht="30.95" customHeight="1" x14ac:dyDescent="0.25">
      <c r="B1646" s="73" t="s">
        <v>1166</v>
      </c>
      <c r="C1646" s="73" t="s">
        <v>374</v>
      </c>
      <c r="D1646" s="74" t="s">
        <v>302</v>
      </c>
      <c r="E1646" s="73" t="s">
        <v>1355</v>
      </c>
      <c r="F1646" s="68" t="s">
        <v>297</v>
      </c>
      <c r="G1646" s="76" t="s">
        <v>297</v>
      </c>
      <c r="H1646" s="76" t="s">
        <v>297</v>
      </c>
      <c r="I1646" s="76" t="s">
        <v>297</v>
      </c>
      <c r="J1646" s="77" t="s">
        <v>297</v>
      </c>
      <c r="K1646" s="78" t="s">
        <v>297</v>
      </c>
      <c r="L1646" s="79" t="s">
        <v>297</v>
      </c>
    </row>
    <row r="1647" spans="2:12" ht="30.95" customHeight="1" x14ac:dyDescent="0.25">
      <c r="B1647" s="73" t="s">
        <v>1166</v>
      </c>
      <c r="C1647" s="73" t="s">
        <v>576</v>
      </c>
      <c r="D1647" s="74" t="s">
        <v>302</v>
      </c>
      <c r="E1647" s="73" t="s">
        <v>1345</v>
      </c>
      <c r="F1647" s="68" t="s">
        <v>297</v>
      </c>
      <c r="G1647" s="76" t="s">
        <v>297</v>
      </c>
      <c r="H1647" s="76" t="s">
        <v>297</v>
      </c>
      <c r="I1647" s="76" t="s">
        <v>297</v>
      </c>
      <c r="J1647" s="77" t="s">
        <v>297</v>
      </c>
      <c r="K1647" s="78" t="s">
        <v>297</v>
      </c>
      <c r="L1647" s="79" t="s">
        <v>297</v>
      </c>
    </row>
    <row r="1648" spans="2:12" ht="30.95" customHeight="1" x14ac:dyDescent="0.25">
      <c r="B1648" s="73" t="s">
        <v>1166</v>
      </c>
      <c r="C1648" s="73" t="s">
        <v>581</v>
      </c>
      <c r="D1648" s="74" t="s">
        <v>302</v>
      </c>
      <c r="E1648" s="73" t="s">
        <v>1347</v>
      </c>
      <c r="F1648" s="68" t="s">
        <v>297</v>
      </c>
      <c r="G1648" s="76" t="s">
        <v>297</v>
      </c>
      <c r="H1648" s="76" t="s">
        <v>297</v>
      </c>
      <c r="I1648" s="76" t="s">
        <v>297</v>
      </c>
      <c r="J1648" s="77" t="s">
        <v>297</v>
      </c>
      <c r="K1648" s="78" t="s">
        <v>297</v>
      </c>
      <c r="L1648" s="79" t="s">
        <v>297</v>
      </c>
    </row>
    <row r="1649" spans="2:12" ht="30.95" customHeight="1" x14ac:dyDescent="0.25">
      <c r="B1649" s="73" t="s">
        <v>1166</v>
      </c>
      <c r="C1649" s="73" t="s">
        <v>418</v>
      </c>
      <c r="D1649" s="74" t="s">
        <v>302</v>
      </c>
      <c r="E1649" s="73" t="s">
        <v>1353</v>
      </c>
      <c r="F1649" s="68" t="s">
        <v>297</v>
      </c>
      <c r="G1649" s="76" t="s">
        <v>297</v>
      </c>
      <c r="H1649" s="76" t="s">
        <v>297</v>
      </c>
      <c r="I1649" s="76" t="s">
        <v>297</v>
      </c>
      <c r="J1649" s="77" t="s">
        <v>297</v>
      </c>
      <c r="K1649" s="78" t="s">
        <v>297</v>
      </c>
      <c r="L1649" s="79" t="s">
        <v>297</v>
      </c>
    </row>
    <row r="1650" spans="2:12" ht="30.95" customHeight="1" x14ac:dyDescent="0.25">
      <c r="B1650" s="73" t="s">
        <v>1166</v>
      </c>
      <c r="C1650" s="73" t="s">
        <v>342</v>
      </c>
      <c r="D1650" s="74" t="s">
        <v>302</v>
      </c>
      <c r="E1650" s="73" t="s">
        <v>1352</v>
      </c>
      <c r="F1650" s="68" t="s">
        <v>297</v>
      </c>
      <c r="G1650" s="76" t="s">
        <v>297</v>
      </c>
      <c r="H1650" s="76" t="s">
        <v>297</v>
      </c>
      <c r="I1650" s="76" t="s">
        <v>297</v>
      </c>
      <c r="J1650" s="77" t="s">
        <v>297</v>
      </c>
      <c r="K1650" s="78" t="s">
        <v>297</v>
      </c>
      <c r="L1650" s="79" t="s">
        <v>297</v>
      </c>
    </row>
    <row r="1651" spans="2:12" ht="30.95" customHeight="1" x14ac:dyDescent="0.25">
      <c r="B1651" s="73" t="s">
        <v>1166</v>
      </c>
      <c r="C1651" s="73" t="s">
        <v>43</v>
      </c>
      <c r="D1651" s="74" t="s">
        <v>302</v>
      </c>
      <c r="E1651" s="73" t="s">
        <v>1355</v>
      </c>
      <c r="F1651" s="68" t="s">
        <v>297</v>
      </c>
      <c r="G1651" s="76" t="s">
        <v>297</v>
      </c>
      <c r="H1651" s="76" t="s">
        <v>297</v>
      </c>
      <c r="I1651" s="76" t="s">
        <v>297</v>
      </c>
      <c r="J1651" s="77" t="s">
        <v>297</v>
      </c>
      <c r="K1651" s="78" t="s">
        <v>297</v>
      </c>
      <c r="L1651" s="79" t="s">
        <v>297</v>
      </c>
    </row>
    <row r="1652" spans="2:12" ht="30.95" customHeight="1" x14ac:dyDescent="0.25">
      <c r="B1652" s="73" t="s">
        <v>1166</v>
      </c>
      <c r="C1652" s="73" t="s">
        <v>1360</v>
      </c>
      <c r="D1652" s="74" t="s">
        <v>302</v>
      </c>
      <c r="E1652" s="73" t="s">
        <v>1357</v>
      </c>
      <c r="F1652" s="68" t="s">
        <v>297</v>
      </c>
      <c r="G1652" s="76" t="s">
        <v>297</v>
      </c>
      <c r="H1652" s="76" t="s">
        <v>297</v>
      </c>
      <c r="I1652" s="76" t="s">
        <v>297</v>
      </c>
      <c r="J1652" s="77" t="s">
        <v>297</v>
      </c>
      <c r="K1652" s="78" t="s">
        <v>297</v>
      </c>
      <c r="L1652" s="79" t="s">
        <v>297</v>
      </c>
    </row>
    <row r="1653" spans="2:12" ht="30.95" customHeight="1" x14ac:dyDescent="0.25">
      <c r="B1653" s="73" t="s">
        <v>1166</v>
      </c>
      <c r="C1653" s="87" t="s">
        <v>500</v>
      </c>
      <c r="D1653" s="74" t="s">
        <v>302</v>
      </c>
      <c r="E1653" s="73" t="s">
        <v>1358</v>
      </c>
      <c r="F1653" s="68" t="s">
        <v>297</v>
      </c>
      <c r="G1653" s="76" t="s">
        <v>297</v>
      </c>
      <c r="H1653" s="76" t="s">
        <v>297</v>
      </c>
      <c r="I1653" s="76" t="s">
        <v>297</v>
      </c>
      <c r="J1653" s="77" t="s">
        <v>297</v>
      </c>
      <c r="K1653" s="78" t="s">
        <v>297</v>
      </c>
      <c r="L1653" s="79" t="s">
        <v>297</v>
      </c>
    </row>
    <row r="1654" spans="2:12" ht="30.95" customHeight="1" x14ac:dyDescent="0.25">
      <c r="B1654" s="73" t="s">
        <v>1167</v>
      </c>
      <c r="C1654" s="73" t="s">
        <v>337</v>
      </c>
      <c r="D1654" s="74" t="s">
        <v>593</v>
      </c>
      <c r="E1654" s="73" t="s">
        <v>1354</v>
      </c>
      <c r="F1654" s="75">
        <v>3.6967581384683799</v>
      </c>
      <c r="G1654" s="76">
        <v>2.3918269230769234</v>
      </c>
      <c r="H1654" s="76">
        <v>1.1356725146477191</v>
      </c>
      <c r="I1654" s="76">
        <v>0.16925870074373742</v>
      </c>
      <c r="J1654" s="76">
        <v>108556.69402973836</v>
      </c>
      <c r="K1654" s="93">
        <v>0.88461538461538458</v>
      </c>
      <c r="L1654" s="76">
        <v>3.3461538461538463</v>
      </c>
    </row>
    <row r="1655" spans="2:12" ht="30.95" customHeight="1" x14ac:dyDescent="0.25">
      <c r="B1655" s="73" t="s">
        <v>1167</v>
      </c>
      <c r="C1655" s="73" t="s">
        <v>344</v>
      </c>
      <c r="D1655" s="74" t="s">
        <v>594</v>
      </c>
      <c r="E1655" s="73" t="s">
        <v>1349</v>
      </c>
      <c r="F1655" s="75">
        <v>2.8982250697861174</v>
      </c>
      <c r="G1655" s="76">
        <v>1.7911389424871473</v>
      </c>
      <c r="H1655" s="76">
        <v>0.98839743588179485</v>
      </c>
      <c r="I1655" s="76">
        <v>0.11868869141717525</v>
      </c>
      <c r="J1655" s="76">
        <v>94190.882727272721</v>
      </c>
      <c r="K1655" s="94">
        <v>1</v>
      </c>
      <c r="L1655" s="76">
        <v>4.4000000000000004</v>
      </c>
    </row>
    <row r="1656" spans="2:12" ht="30.95" customHeight="1" x14ac:dyDescent="0.25">
      <c r="B1656" s="73" t="s">
        <v>1167</v>
      </c>
      <c r="C1656" s="73" t="s">
        <v>33</v>
      </c>
      <c r="D1656" s="74" t="s">
        <v>595</v>
      </c>
      <c r="E1656" s="73" t="s">
        <v>1345</v>
      </c>
      <c r="F1656" s="75">
        <v>2.8730498861166622</v>
      </c>
      <c r="G1656" s="76">
        <v>1.3555724085916618</v>
      </c>
      <c r="H1656" s="76">
        <v>1.2274774775250004</v>
      </c>
      <c r="I1656" s="76">
        <v>0.29000000000000004</v>
      </c>
      <c r="J1656" s="76">
        <v>72184.239732731046</v>
      </c>
      <c r="K1656" s="93">
        <v>0.69696969696969702</v>
      </c>
      <c r="L1656" s="76">
        <v>4.9090909090909083</v>
      </c>
    </row>
    <row r="1657" spans="2:12" ht="30.95" customHeight="1" x14ac:dyDescent="0.25">
      <c r="B1657" s="73" t="s">
        <v>1167</v>
      </c>
      <c r="C1657" s="73" t="s">
        <v>31</v>
      </c>
      <c r="D1657" s="74" t="s">
        <v>596</v>
      </c>
      <c r="E1657" s="73" t="s">
        <v>1345</v>
      </c>
      <c r="F1657" s="75">
        <v>2.7022242283925317</v>
      </c>
      <c r="G1657" s="76">
        <v>1.4909377664640329</v>
      </c>
      <c r="H1657" s="76">
        <v>1.0453703703862964</v>
      </c>
      <c r="I1657" s="76">
        <v>0.16591609154220244</v>
      </c>
      <c r="J1657" s="76">
        <v>57364.491636141633</v>
      </c>
      <c r="K1657" s="93">
        <v>0.72222222222222221</v>
      </c>
      <c r="L1657" s="76">
        <v>3.9444444444444446</v>
      </c>
    </row>
    <row r="1658" spans="2:12" ht="30.95" customHeight="1" x14ac:dyDescent="0.25">
      <c r="B1658" s="73" t="s">
        <v>1167</v>
      </c>
      <c r="C1658" s="73" t="s">
        <v>363</v>
      </c>
      <c r="D1658" s="74" t="s">
        <v>301</v>
      </c>
      <c r="E1658" s="73" t="s">
        <v>1346</v>
      </c>
      <c r="F1658" s="75">
        <v>1.2764625199545454</v>
      </c>
      <c r="G1658" s="76" t="s">
        <v>297</v>
      </c>
      <c r="H1658" s="76">
        <v>1.1100079745</v>
      </c>
      <c r="I1658" s="76">
        <v>0.16645454545454547</v>
      </c>
      <c r="J1658" s="76" t="s">
        <v>297</v>
      </c>
      <c r="K1658" s="76" t="s">
        <v>297</v>
      </c>
      <c r="L1658" s="76" t="s">
        <v>297</v>
      </c>
    </row>
    <row r="1659" spans="2:12" ht="30.95" customHeight="1" x14ac:dyDescent="0.25">
      <c r="B1659" s="73" t="s">
        <v>1167</v>
      </c>
      <c r="C1659" s="73" t="s">
        <v>501</v>
      </c>
      <c r="D1659" s="74" t="s">
        <v>302</v>
      </c>
      <c r="E1659" s="73" t="s">
        <v>1346</v>
      </c>
      <c r="F1659" s="75" t="s">
        <v>297</v>
      </c>
      <c r="G1659" s="76" t="s">
        <v>297</v>
      </c>
      <c r="H1659" s="76" t="s">
        <v>297</v>
      </c>
      <c r="I1659" s="76" t="s">
        <v>297</v>
      </c>
      <c r="J1659" s="76" t="s">
        <v>297</v>
      </c>
      <c r="K1659" s="76" t="s">
        <v>297</v>
      </c>
      <c r="L1659" s="76" t="s">
        <v>297</v>
      </c>
    </row>
    <row r="1660" spans="2:12" ht="30.95" customHeight="1" x14ac:dyDescent="0.25">
      <c r="B1660" s="73" t="s">
        <v>1168</v>
      </c>
      <c r="C1660" s="73" t="s">
        <v>27</v>
      </c>
      <c r="D1660" s="74" t="s">
        <v>1169</v>
      </c>
      <c r="E1660" s="73" t="s">
        <v>1354</v>
      </c>
      <c r="F1660" s="75">
        <v>3.7440444465321678</v>
      </c>
      <c r="G1660" s="76">
        <v>2.2848214285714286</v>
      </c>
      <c r="H1660" s="76">
        <v>1.2655874039938557</v>
      </c>
      <c r="I1660" s="76">
        <v>0.19363561396688361</v>
      </c>
      <c r="J1660" s="77">
        <v>151276.21361261423</v>
      </c>
      <c r="K1660" s="78">
        <v>0.8571428571428571</v>
      </c>
      <c r="L1660" s="79">
        <v>3.5714285714285707</v>
      </c>
    </row>
    <row r="1661" spans="2:12" ht="30.95" customHeight="1" x14ac:dyDescent="0.25">
      <c r="B1661" s="73" t="s">
        <v>1168</v>
      </c>
      <c r="C1661" s="73" t="s">
        <v>33</v>
      </c>
      <c r="D1661" s="74" t="s">
        <v>1170</v>
      </c>
      <c r="E1661" s="73" t="s">
        <v>1345</v>
      </c>
      <c r="F1661" s="75">
        <v>2.9705673247511224</v>
      </c>
      <c r="G1661" s="76">
        <v>1.6039062499999999</v>
      </c>
      <c r="H1661" s="76">
        <v>1.0740740740740742</v>
      </c>
      <c r="I1661" s="76">
        <v>0.29258700067704813</v>
      </c>
      <c r="J1661" s="77">
        <v>111853.42521367523</v>
      </c>
      <c r="K1661" s="78">
        <v>0.8125</v>
      </c>
      <c r="L1661" s="79">
        <v>3.4999999999999996</v>
      </c>
    </row>
    <row r="1662" spans="2:12" ht="30.95" customHeight="1" x14ac:dyDescent="0.25">
      <c r="B1662" s="73" t="s">
        <v>1168</v>
      </c>
      <c r="C1662" s="73" t="s">
        <v>657</v>
      </c>
      <c r="D1662" s="74" t="s">
        <v>1171</v>
      </c>
      <c r="E1662" s="73" t="s">
        <v>1345</v>
      </c>
      <c r="F1662" s="75">
        <v>2.723452445780826</v>
      </c>
      <c r="G1662" s="76">
        <v>1.4758437501286521</v>
      </c>
      <c r="H1662" s="76">
        <v>0.96594202898550718</v>
      </c>
      <c r="I1662" s="76">
        <v>0.28166666666666673</v>
      </c>
      <c r="J1662" s="77">
        <v>150865.36447250281</v>
      </c>
      <c r="K1662" s="78">
        <v>0.52941176470588236</v>
      </c>
      <c r="L1662" s="79">
        <v>5</v>
      </c>
    </row>
    <row r="1663" spans="2:12" ht="30.95" customHeight="1" x14ac:dyDescent="0.25">
      <c r="B1663" s="73" t="s">
        <v>1168</v>
      </c>
      <c r="C1663" s="73" t="s">
        <v>391</v>
      </c>
      <c r="D1663" s="74" t="s">
        <v>301</v>
      </c>
      <c r="E1663" s="73" t="s">
        <v>1350</v>
      </c>
      <c r="F1663" s="75">
        <v>1.3575905682031149</v>
      </c>
      <c r="G1663" s="76" t="s">
        <v>297</v>
      </c>
      <c r="H1663" s="76">
        <v>1.1892436974789917</v>
      </c>
      <c r="I1663" s="76">
        <v>0.16834687072412319</v>
      </c>
      <c r="J1663" s="77" t="s">
        <v>297</v>
      </c>
      <c r="K1663" s="78" t="s">
        <v>297</v>
      </c>
      <c r="L1663" s="79" t="s">
        <v>297</v>
      </c>
    </row>
    <row r="1664" spans="2:12" ht="30.95" customHeight="1" x14ac:dyDescent="0.25">
      <c r="B1664" s="73" t="s">
        <v>1168</v>
      </c>
      <c r="C1664" s="73" t="s">
        <v>492</v>
      </c>
      <c r="D1664" s="74" t="s">
        <v>301</v>
      </c>
      <c r="E1664" s="73" t="s">
        <v>1345</v>
      </c>
      <c r="F1664" s="75">
        <v>0.84611590066582232</v>
      </c>
      <c r="G1664" s="76" t="s">
        <v>297</v>
      </c>
      <c r="H1664" s="76">
        <v>0.66108597285067872</v>
      </c>
      <c r="I1664" s="76">
        <v>0.18502992781514366</v>
      </c>
      <c r="J1664" s="77" t="s">
        <v>297</v>
      </c>
      <c r="K1664" s="78" t="s">
        <v>297</v>
      </c>
      <c r="L1664" s="79" t="s">
        <v>297</v>
      </c>
    </row>
    <row r="1665" spans="2:12" ht="30.95" customHeight="1" x14ac:dyDescent="0.25">
      <c r="B1665" s="73" t="s">
        <v>1168</v>
      </c>
      <c r="C1665" s="73" t="s">
        <v>576</v>
      </c>
      <c r="D1665" s="74" t="s">
        <v>302</v>
      </c>
      <c r="E1665" s="73" t="s">
        <v>1345</v>
      </c>
      <c r="F1665" s="68" t="s">
        <v>297</v>
      </c>
      <c r="G1665" s="76" t="s">
        <v>297</v>
      </c>
      <c r="H1665" s="74" t="s">
        <v>297</v>
      </c>
      <c r="I1665" s="74" t="s">
        <v>297</v>
      </c>
      <c r="J1665" s="77" t="s">
        <v>297</v>
      </c>
      <c r="K1665" s="78" t="s">
        <v>297</v>
      </c>
      <c r="L1665" s="79" t="s">
        <v>297</v>
      </c>
    </row>
    <row r="1666" spans="2:12" ht="30.95" customHeight="1" x14ac:dyDescent="0.25">
      <c r="B1666" s="73" t="s">
        <v>1172</v>
      </c>
      <c r="C1666" s="73" t="s">
        <v>406</v>
      </c>
      <c r="D1666" s="74" t="s">
        <v>880</v>
      </c>
      <c r="E1666" s="73" t="s">
        <v>1350</v>
      </c>
      <c r="F1666" s="75">
        <v>3.7550480166590097</v>
      </c>
      <c r="G1666" s="76">
        <v>2.1519999999999992</v>
      </c>
      <c r="H1666" s="76">
        <v>1.3653679653679653</v>
      </c>
      <c r="I1666" s="76">
        <v>0.23768005129104466</v>
      </c>
      <c r="J1666" s="77">
        <v>80871.995909090896</v>
      </c>
      <c r="K1666" s="80">
        <v>1</v>
      </c>
      <c r="L1666" s="79">
        <v>0.2</v>
      </c>
    </row>
    <row r="1667" spans="2:12" ht="30.95" customHeight="1" x14ac:dyDescent="0.25">
      <c r="B1667" s="73" t="s">
        <v>1172</v>
      </c>
      <c r="C1667" s="73" t="s">
        <v>953</v>
      </c>
      <c r="D1667" s="74" t="s">
        <v>881</v>
      </c>
      <c r="E1667" s="73" t="s">
        <v>1354</v>
      </c>
      <c r="F1667" s="75">
        <v>3.752642562572547</v>
      </c>
      <c r="G1667" s="76">
        <v>2.3511111111111109</v>
      </c>
      <c r="H1667" s="76">
        <v>1.1971125730994152</v>
      </c>
      <c r="I1667" s="76">
        <v>0.20441887836202108</v>
      </c>
      <c r="J1667" s="77">
        <v>99809.369991432177</v>
      </c>
      <c r="K1667" s="78">
        <v>0.88888888888888884</v>
      </c>
      <c r="L1667" s="79">
        <v>2.2222222222222223</v>
      </c>
    </row>
    <row r="1668" spans="2:12" ht="30.95" customHeight="1" x14ac:dyDescent="0.25">
      <c r="B1668" s="73" t="s">
        <v>1172</v>
      </c>
      <c r="C1668" s="73" t="s">
        <v>956</v>
      </c>
      <c r="D1668" s="74" t="s">
        <v>882</v>
      </c>
      <c r="E1668" s="73" t="s">
        <v>1347</v>
      </c>
      <c r="F1668" s="75">
        <v>3.7420561042980394</v>
      </c>
      <c r="G1668" s="76">
        <v>2.1523176781481679</v>
      </c>
      <c r="H1668" s="76">
        <v>1.3484722222222223</v>
      </c>
      <c r="I1668" s="76">
        <v>0.24126620392764928</v>
      </c>
      <c r="J1668" s="77">
        <v>92026.264375901883</v>
      </c>
      <c r="K1668" s="80">
        <v>1</v>
      </c>
      <c r="L1668" s="79">
        <v>3.6666666666666661</v>
      </c>
    </row>
    <row r="1669" spans="2:12" ht="30.95" customHeight="1" x14ac:dyDescent="0.25">
      <c r="B1669" s="73" t="s">
        <v>1172</v>
      </c>
      <c r="C1669" s="73" t="s">
        <v>955</v>
      </c>
      <c r="D1669" s="74" t="s">
        <v>883</v>
      </c>
      <c r="E1669" s="73" t="s">
        <v>1349</v>
      </c>
      <c r="F1669" s="75">
        <v>3.4579698577893256</v>
      </c>
      <c r="G1669" s="76">
        <v>2.1815309796024573</v>
      </c>
      <c r="H1669" s="76">
        <v>1.0826754521405264</v>
      </c>
      <c r="I1669" s="76">
        <v>0.19376342604634184</v>
      </c>
      <c r="J1669" s="77">
        <v>86551.027590187587</v>
      </c>
      <c r="K1669" s="80">
        <v>1</v>
      </c>
      <c r="L1669" s="79">
        <v>1.7999999999999998</v>
      </c>
    </row>
    <row r="1670" spans="2:12" ht="30.95" customHeight="1" x14ac:dyDescent="0.25">
      <c r="B1670" s="73" t="s">
        <v>1172</v>
      </c>
      <c r="C1670" s="73" t="s">
        <v>40</v>
      </c>
      <c r="D1670" s="74" t="s">
        <v>884</v>
      </c>
      <c r="E1670" s="73" t="s">
        <v>1345</v>
      </c>
      <c r="F1670" s="75">
        <v>3.4435484077553178</v>
      </c>
      <c r="G1670" s="76">
        <v>2.1115922835572642</v>
      </c>
      <c r="H1670" s="76">
        <v>1.263293650793651</v>
      </c>
      <c r="I1670" s="76">
        <v>6.8662473404402652E-2</v>
      </c>
      <c r="J1670" s="77">
        <v>96496.4869901395</v>
      </c>
      <c r="K1670" s="78">
        <v>0.81818181818181823</v>
      </c>
      <c r="L1670" s="79">
        <v>3.454545454545455</v>
      </c>
    </row>
    <row r="1671" spans="2:12" ht="30.95" customHeight="1" x14ac:dyDescent="0.25">
      <c r="B1671" s="73" t="s">
        <v>1172</v>
      </c>
      <c r="C1671" s="73" t="s">
        <v>954</v>
      </c>
      <c r="D1671" s="74" t="s">
        <v>885</v>
      </c>
      <c r="E1671" s="73" t="s">
        <v>1345</v>
      </c>
      <c r="F1671" s="75">
        <v>2.936489902744662</v>
      </c>
      <c r="G1671" s="76">
        <v>1.4064962882845751</v>
      </c>
      <c r="H1671" s="76">
        <v>1.2243701754385965</v>
      </c>
      <c r="I1671" s="76">
        <v>0.30562343902149031</v>
      </c>
      <c r="J1671" s="77">
        <v>84597.05073232323</v>
      </c>
      <c r="K1671" s="78">
        <v>0.7142857142857143</v>
      </c>
      <c r="L1671" s="79">
        <v>4.9285714285714288</v>
      </c>
    </row>
    <row r="1672" spans="2:12" ht="30.95" customHeight="1" x14ac:dyDescent="0.25">
      <c r="B1672" s="73" t="s">
        <v>1172</v>
      </c>
      <c r="C1672" s="73" t="s">
        <v>957</v>
      </c>
      <c r="D1672" s="74" t="s">
        <v>301</v>
      </c>
      <c r="E1672" s="73" t="s">
        <v>1358</v>
      </c>
      <c r="F1672" s="75">
        <v>1.5524189814814817</v>
      </c>
      <c r="G1672" s="76" t="s">
        <v>297</v>
      </c>
      <c r="H1672" s="76">
        <v>1.3424189814814818</v>
      </c>
      <c r="I1672" s="76">
        <v>0.21000000000000002</v>
      </c>
      <c r="J1672" s="77" t="s">
        <v>297</v>
      </c>
      <c r="K1672" s="78" t="s">
        <v>297</v>
      </c>
      <c r="L1672" s="79" t="s">
        <v>297</v>
      </c>
    </row>
    <row r="1673" spans="2:12" ht="30.95" customHeight="1" x14ac:dyDescent="0.25">
      <c r="B1673" s="73" t="s">
        <v>1172</v>
      </c>
      <c r="C1673" s="73" t="s">
        <v>958</v>
      </c>
      <c r="D1673" s="74" t="s">
        <v>301</v>
      </c>
      <c r="E1673" s="73" t="s">
        <v>1345</v>
      </c>
      <c r="F1673" s="75">
        <v>1.2907999999999999</v>
      </c>
      <c r="G1673" s="76" t="s">
        <v>297</v>
      </c>
      <c r="H1673" s="76">
        <v>1.0568</v>
      </c>
      <c r="I1673" s="76">
        <v>0.23400000000000001</v>
      </c>
      <c r="J1673" s="77" t="s">
        <v>297</v>
      </c>
      <c r="K1673" s="78" t="s">
        <v>297</v>
      </c>
      <c r="L1673" s="79" t="s">
        <v>297</v>
      </c>
    </row>
    <row r="1674" spans="2:12" ht="30.95" customHeight="1" x14ac:dyDescent="0.25">
      <c r="B1674" s="73" t="s">
        <v>1173</v>
      </c>
      <c r="C1674" s="73" t="s">
        <v>397</v>
      </c>
      <c r="D1674" s="74" t="s">
        <v>474</v>
      </c>
      <c r="E1674" s="73" t="s">
        <v>1345</v>
      </c>
      <c r="F1674" s="75">
        <v>3.7274134341558907</v>
      </c>
      <c r="G1674" s="76">
        <v>2.3045833333333334</v>
      </c>
      <c r="H1674" s="76">
        <v>1.2786673353756355</v>
      </c>
      <c r="I1674" s="76">
        <v>0.14416276544692175</v>
      </c>
      <c r="J1674" s="77">
        <v>114599.32469696971</v>
      </c>
      <c r="K1674" s="78">
        <v>0.83333333333333337</v>
      </c>
      <c r="L1674" s="79">
        <v>3.5</v>
      </c>
    </row>
    <row r="1675" spans="2:12" ht="30.95" customHeight="1" x14ac:dyDescent="0.25">
      <c r="B1675" s="73" t="s">
        <v>1173</v>
      </c>
      <c r="C1675" s="73" t="s">
        <v>33</v>
      </c>
      <c r="D1675" s="74" t="s">
        <v>475</v>
      </c>
      <c r="E1675" s="73" t="s">
        <v>1345</v>
      </c>
      <c r="F1675" s="75">
        <v>3.5690588900108522</v>
      </c>
      <c r="G1675" s="76">
        <v>1.9813922220739071</v>
      </c>
      <c r="H1675" s="76">
        <v>1.3411190117072469</v>
      </c>
      <c r="I1675" s="76">
        <v>0.24654765622969818</v>
      </c>
      <c r="J1675" s="77">
        <v>96270.695730027554</v>
      </c>
      <c r="K1675" s="78">
        <v>0.84615384615384615</v>
      </c>
      <c r="L1675" s="79">
        <v>2.3076923076923079</v>
      </c>
    </row>
    <row r="1676" spans="2:12" ht="30.95" customHeight="1" x14ac:dyDescent="0.25">
      <c r="B1676" s="73" t="s">
        <v>1173</v>
      </c>
      <c r="C1676" s="73" t="s">
        <v>410</v>
      </c>
      <c r="D1676" s="74" t="s">
        <v>476</v>
      </c>
      <c r="E1676" s="73" t="s">
        <v>1349</v>
      </c>
      <c r="F1676" s="75">
        <v>3.4115643000320421</v>
      </c>
      <c r="G1676" s="76">
        <v>2.1585000000000001</v>
      </c>
      <c r="H1676" s="76">
        <v>0.97906430003204203</v>
      </c>
      <c r="I1676" s="76">
        <v>0.27400000000000002</v>
      </c>
      <c r="J1676" s="77">
        <v>85340.407272727272</v>
      </c>
      <c r="K1676" s="80">
        <v>1</v>
      </c>
      <c r="L1676" s="79">
        <v>1.6</v>
      </c>
    </row>
    <row r="1677" spans="2:12" ht="30.95" customHeight="1" x14ac:dyDescent="0.25">
      <c r="B1677" s="73" t="s">
        <v>1173</v>
      </c>
      <c r="C1677" s="73" t="s">
        <v>27</v>
      </c>
      <c r="D1677" s="74" t="s">
        <v>477</v>
      </c>
      <c r="E1677" s="73" t="s">
        <v>1354</v>
      </c>
      <c r="F1677" s="75">
        <v>2.9099661151110974</v>
      </c>
      <c r="G1677" s="76">
        <v>1.4320181513054799</v>
      </c>
      <c r="H1677" s="76">
        <v>1.2728310886644221</v>
      </c>
      <c r="I1677" s="76">
        <v>0.20511687514119514</v>
      </c>
      <c r="J1677" s="77">
        <v>105827.48888888888</v>
      </c>
      <c r="K1677" s="80">
        <v>0.4</v>
      </c>
      <c r="L1677" s="79">
        <v>6</v>
      </c>
    </row>
    <row r="1678" spans="2:12" ht="30.95" customHeight="1" x14ac:dyDescent="0.25">
      <c r="B1678" s="73" t="s">
        <v>1173</v>
      </c>
      <c r="C1678" s="73" t="s">
        <v>403</v>
      </c>
      <c r="D1678" s="74" t="s">
        <v>478</v>
      </c>
      <c r="E1678" s="73" t="s">
        <v>1358</v>
      </c>
      <c r="F1678" s="75">
        <v>2.4886713122181132</v>
      </c>
      <c r="G1678" s="76">
        <v>1.1758001760443455</v>
      </c>
      <c r="H1678" s="76">
        <v>1.2588711361737679</v>
      </c>
      <c r="I1678" s="76">
        <v>5.3999999999999999E-2</v>
      </c>
      <c r="J1678" s="77">
        <v>96757.053571428565</v>
      </c>
      <c r="K1678" s="78">
        <v>0.44444444444444442</v>
      </c>
      <c r="L1678" s="79">
        <v>5.333333333333333</v>
      </c>
    </row>
    <row r="1679" spans="2:12" ht="30.95" customHeight="1" x14ac:dyDescent="0.25">
      <c r="B1679" s="73" t="s">
        <v>1173</v>
      </c>
      <c r="C1679" s="73" t="s">
        <v>391</v>
      </c>
      <c r="D1679" s="74" t="s">
        <v>301</v>
      </c>
      <c r="E1679" s="73" t="s">
        <v>1350</v>
      </c>
      <c r="F1679" s="75">
        <v>1.4999404275550574</v>
      </c>
      <c r="G1679" s="76" t="s">
        <v>297</v>
      </c>
      <c r="H1679" s="76">
        <v>1.2827205882352941</v>
      </c>
      <c r="I1679" s="76">
        <v>0.2172198393197633</v>
      </c>
      <c r="J1679" s="77" t="s">
        <v>297</v>
      </c>
      <c r="K1679" s="78" t="s">
        <v>297</v>
      </c>
      <c r="L1679" s="79" t="s">
        <v>297</v>
      </c>
    </row>
    <row r="1680" spans="2:12" ht="30.95" customHeight="1" x14ac:dyDescent="0.25">
      <c r="B1680" s="73" t="s">
        <v>1173</v>
      </c>
      <c r="C1680" s="73" t="s">
        <v>364</v>
      </c>
      <c r="D1680" s="74" t="s">
        <v>301</v>
      </c>
      <c r="E1680" s="73" t="s">
        <v>1358</v>
      </c>
      <c r="F1680" s="75">
        <v>0.94734965182320396</v>
      </c>
      <c r="G1680" s="76" t="s">
        <v>297</v>
      </c>
      <c r="H1680" s="76">
        <v>0.89332957957957948</v>
      </c>
      <c r="I1680" s="76">
        <v>5.4020072243624498E-2</v>
      </c>
      <c r="J1680" s="77" t="s">
        <v>297</v>
      </c>
      <c r="K1680" s="78" t="s">
        <v>297</v>
      </c>
      <c r="L1680" s="79" t="s">
        <v>297</v>
      </c>
    </row>
    <row r="1681" spans="2:12" ht="30.95" customHeight="1" x14ac:dyDescent="0.25">
      <c r="B1681" s="73" t="s">
        <v>1173</v>
      </c>
      <c r="C1681" s="73" t="s">
        <v>42</v>
      </c>
      <c r="D1681" s="74" t="s">
        <v>302</v>
      </c>
      <c r="E1681" s="73" t="s">
        <v>1357</v>
      </c>
      <c r="F1681" s="68" t="s">
        <v>297</v>
      </c>
      <c r="G1681" s="76" t="s">
        <v>297</v>
      </c>
      <c r="H1681" s="74" t="s">
        <v>297</v>
      </c>
      <c r="I1681" s="74" t="s">
        <v>297</v>
      </c>
      <c r="J1681" s="77" t="s">
        <v>297</v>
      </c>
      <c r="K1681" s="78" t="s">
        <v>297</v>
      </c>
      <c r="L1681" s="79" t="s">
        <v>297</v>
      </c>
    </row>
    <row r="1682" spans="2:12" ht="30.95" customHeight="1" x14ac:dyDescent="0.25">
      <c r="B1682" s="73" t="s">
        <v>1173</v>
      </c>
      <c r="C1682" s="73" t="s">
        <v>928</v>
      </c>
      <c r="D1682" s="74" t="s">
        <v>302</v>
      </c>
      <c r="E1682" s="73" t="s">
        <v>1354</v>
      </c>
      <c r="F1682" s="68" t="s">
        <v>297</v>
      </c>
      <c r="G1682" s="76" t="s">
        <v>297</v>
      </c>
      <c r="H1682" s="74" t="s">
        <v>297</v>
      </c>
      <c r="I1682" s="74" t="s">
        <v>297</v>
      </c>
      <c r="J1682" s="77" t="s">
        <v>297</v>
      </c>
      <c r="K1682" s="78" t="s">
        <v>297</v>
      </c>
      <c r="L1682" s="79" t="s">
        <v>297</v>
      </c>
    </row>
    <row r="1683" spans="2:12" ht="30.95" customHeight="1" x14ac:dyDescent="0.25">
      <c r="B1683" s="73" t="s">
        <v>1173</v>
      </c>
      <c r="C1683" s="73" t="s">
        <v>46</v>
      </c>
      <c r="D1683" s="74" t="s">
        <v>302</v>
      </c>
      <c r="E1683" s="73" t="s">
        <v>1345</v>
      </c>
      <c r="F1683" s="68" t="s">
        <v>297</v>
      </c>
      <c r="G1683" s="76" t="s">
        <v>297</v>
      </c>
      <c r="H1683" s="74" t="s">
        <v>297</v>
      </c>
      <c r="I1683" s="74" t="s">
        <v>297</v>
      </c>
      <c r="J1683" s="77" t="s">
        <v>297</v>
      </c>
      <c r="K1683" s="78" t="s">
        <v>297</v>
      </c>
      <c r="L1683" s="79" t="s">
        <v>297</v>
      </c>
    </row>
    <row r="1684" spans="2:12" ht="30.95" customHeight="1" x14ac:dyDescent="0.25">
      <c r="B1684" s="73" t="s">
        <v>1173</v>
      </c>
      <c r="C1684" s="73" t="s">
        <v>578</v>
      </c>
      <c r="D1684" s="74" t="s">
        <v>302</v>
      </c>
      <c r="E1684" s="73" t="s">
        <v>1345</v>
      </c>
      <c r="F1684" s="68" t="s">
        <v>297</v>
      </c>
      <c r="G1684" s="76" t="s">
        <v>297</v>
      </c>
      <c r="H1684" s="74" t="s">
        <v>297</v>
      </c>
      <c r="I1684" s="74" t="s">
        <v>297</v>
      </c>
      <c r="J1684" s="77" t="s">
        <v>297</v>
      </c>
      <c r="K1684" s="78" t="s">
        <v>297</v>
      </c>
      <c r="L1684" s="79" t="s">
        <v>297</v>
      </c>
    </row>
    <row r="1685" spans="2:12" ht="30.95" customHeight="1" x14ac:dyDescent="0.25">
      <c r="B1685" s="73" t="s">
        <v>1174</v>
      </c>
      <c r="C1685" s="73" t="s">
        <v>30</v>
      </c>
      <c r="D1685" s="74" t="s">
        <v>599</v>
      </c>
      <c r="E1685" s="73" t="s">
        <v>1345</v>
      </c>
      <c r="F1685" s="75">
        <v>3.3158557322705886</v>
      </c>
      <c r="G1685" s="76">
        <v>2.0937500000000004</v>
      </c>
      <c r="H1685" s="76">
        <v>1.0676424116554677</v>
      </c>
      <c r="I1685" s="76">
        <v>0.15446332061512047</v>
      </c>
      <c r="J1685" s="77">
        <v>237148.03740981244</v>
      </c>
      <c r="K1685" s="80">
        <v>0.75</v>
      </c>
      <c r="L1685" s="79">
        <v>3.7499999999999991</v>
      </c>
    </row>
    <row r="1686" spans="2:12" ht="30.95" customHeight="1" x14ac:dyDescent="0.25">
      <c r="B1686" s="73" t="s">
        <v>1174</v>
      </c>
      <c r="C1686" s="73" t="s">
        <v>501</v>
      </c>
      <c r="D1686" s="74" t="s">
        <v>600</v>
      </c>
      <c r="E1686" s="73" t="s">
        <v>1346</v>
      </c>
      <c r="F1686" s="88">
        <v>3.3116543415543034</v>
      </c>
      <c r="G1686" s="76">
        <v>1.9865916849126992</v>
      </c>
      <c r="H1686" s="76">
        <v>1.1244047619047621</v>
      </c>
      <c r="I1686" s="76">
        <v>0.20065789473684212</v>
      </c>
      <c r="J1686" s="77">
        <v>100638.7130952381</v>
      </c>
      <c r="K1686" s="80">
        <v>1</v>
      </c>
      <c r="L1686" s="79">
        <v>2</v>
      </c>
    </row>
    <row r="1687" spans="2:12" ht="30.95" customHeight="1" x14ac:dyDescent="0.25">
      <c r="B1687" s="73" t="s">
        <v>1174</v>
      </c>
      <c r="C1687" s="73" t="s">
        <v>459</v>
      </c>
      <c r="D1687" s="74" t="s">
        <v>601</v>
      </c>
      <c r="E1687" s="73" t="s">
        <v>1347</v>
      </c>
      <c r="F1687" s="88">
        <v>3.3115425431769996</v>
      </c>
      <c r="G1687" s="76">
        <v>2.3103775230642767</v>
      </c>
      <c r="H1687" s="76">
        <v>0.90743589744402942</v>
      </c>
      <c r="I1687" s="76">
        <v>9.3729122668693376E-2</v>
      </c>
      <c r="J1687" s="77">
        <v>86838.266666666663</v>
      </c>
      <c r="K1687" s="80">
        <v>1</v>
      </c>
      <c r="L1687" s="79">
        <v>0.60000000000000009</v>
      </c>
    </row>
    <row r="1688" spans="2:12" ht="30.95" customHeight="1" x14ac:dyDescent="0.25">
      <c r="B1688" s="73" t="s">
        <v>1174</v>
      </c>
      <c r="C1688" s="73" t="s">
        <v>374</v>
      </c>
      <c r="D1688" s="74" t="s">
        <v>602</v>
      </c>
      <c r="E1688" s="73" t="s">
        <v>1355</v>
      </c>
      <c r="F1688" s="75">
        <v>3.2477865820012242</v>
      </c>
      <c r="G1688" s="76">
        <v>2.091827234098401</v>
      </c>
      <c r="H1688" s="76">
        <v>0.98872549021607847</v>
      </c>
      <c r="I1688" s="76">
        <v>0.1672338576867449</v>
      </c>
      <c r="J1688" s="77">
        <v>107696.90331529583</v>
      </c>
      <c r="K1688" s="78">
        <v>0.93333333333333335</v>
      </c>
      <c r="L1688" s="79">
        <v>1.6666666666666667</v>
      </c>
    </row>
    <row r="1689" spans="2:12" ht="30.95" customHeight="1" x14ac:dyDescent="0.25">
      <c r="B1689" s="73" t="s">
        <v>1174</v>
      </c>
      <c r="C1689" s="73" t="s">
        <v>344</v>
      </c>
      <c r="D1689" s="74" t="s">
        <v>603</v>
      </c>
      <c r="E1689" s="73" t="s">
        <v>1349</v>
      </c>
      <c r="F1689" s="75">
        <v>3.2229648978828762</v>
      </c>
      <c r="G1689" s="76">
        <v>1.9201095445225163</v>
      </c>
      <c r="H1689" s="76">
        <v>1.157503770739065</v>
      </c>
      <c r="I1689" s="76">
        <v>0.14535158262129497</v>
      </c>
      <c r="J1689" s="77">
        <v>91841.998767507001</v>
      </c>
      <c r="K1689" s="78">
        <v>0.89473684210526316</v>
      </c>
      <c r="L1689" s="79">
        <v>2.0526315789473686</v>
      </c>
    </row>
    <row r="1690" spans="2:12" ht="30.95" customHeight="1" x14ac:dyDescent="0.25">
      <c r="B1690" s="73" t="s">
        <v>1174</v>
      </c>
      <c r="C1690" s="73" t="s">
        <v>39</v>
      </c>
      <c r="D1690" s="74" t="s">
        <v>604</v>
      </c>
      <c r="E1690" s="73" t="s">
        <v>1350</v>
      </c>
      <c r="F1690" s="75">
        <v>3.1489269820638701</v>
      </c>
      <c r="G1690" s="76">
        <v>2.0234763833660812</v>
      </c>
      <c r="H1690" s="76">
        <v>0.92124183004448801</v>
      </c>
      <c r="I1690" s="76">
        <v>0.20420876865330095</v>
      </c>
      <c r="J1690" s="77">
        <v>125587.34861111111</v>
      </c>
      <c r="K1690" s="80">
        <v>0.9</v>
      </c>
      <c r="L1690" s="79">
        <v>2.5</v>
      </c>
    </row>
    <row r="1691" spans="2:12" ht="30.95" customHeight="1" x14ac:dyDescent="0.25">
      <c r="B1691" s="73" t="s">
        <v>1174</v>
      </c>
      <c r="C1691" s="73" t="s">
        <v>27</v>
      </c>
      <c r="D1691" s="74" t="s">
        <v>605</v>
      </c>
      <c r="E1691" s="73" t="s">
        <v>1354</v>
      </c>
      <c r="F1691" s="84">
        <v>3.0602580877880596</v>
      </c>
      <c r="G1691" s="76">
        <v>1.7117601474818978</v>
      </c>
      <c r="H1691" s="76">
        <v>1.1125555555555557</v>
      </c>
      <c r="I1691" s="76">
        <v>0.23594238475060592</v>
      </c>
      <c r="J1691" s="77">
        <v>135780.90521513839</v>
      </c>
      <c r="K1691" s="78">
        <v>0.79710144927536231</v>
      </c>
      <c r="L1691" s="79">
        <v>3.9275362318840585</v>
      </c>
    </row>
    <row r="1692" spans="2:12" ht="30.95" customHeight="1" x14ac:dyDescent="0.25">
      <c r="B1692" s="73" t="s">
        <v>1174</v>
      </c>
      <c r="C1692" s="73" t="s">
        <v>363</v>
      </c>
      <c r="D1692" s="74" t="s">
        <v>606</v>
      </c>
      <c r="E1692" s="73" t="s">
        <v>1346</v>
      </c>
      <c r="F1692" s="84">
        <v>3.0577745558704303</v>
      </c>
      <c r="G1692" s="76">
        <v>1.7056289369013227</v>
      </c>
      <c r="H1692" s="76">
        <v>1.2037037037037037</v>
      </c>
      <c r="I1692" s="76">
        <v>0.14844191526540387</v>
      </c>
      <c r="J1692" s="77">
        <v>103941.9008080808</v>
      </c>
      <c r="K1692" s="78">
        <v>0.7142857142857143</v>
      </c>
      <c r="L1692" s="79">
        <v>3.2857142857142856</v>
      </c>
    </row>
    <row r="1693" spans="2:12" ht="30.95" customHeight="1" x14ac:dyDescent="0.25">
      <c r="B1693" s="73" t="s">
        <v>1174</v>
      </c>
      <c r="C1693" s="73" t="s">
        <v>298</v>
      </c>
      <c r="D1693" s="74" t="s">
        <v>607</v>
      </c>
      <c r="E1693" s="73" t="s">
        <v>1350</v>
      </c>
      <c r="F1693" s="75">
        <v>3.0344509096654999</v>
      </c>
      <c r="G1693" s="76">
        <v>1.8884750763770697</v>
      </c>
      <c r="H1693" s="76">
        <v>0.91262820512820519</v>
      </c>
      <c r="I1693" s="76">
        <v>0.23334762816022478</v>
      </c>
      <c r="J1693" s="77">
        <v>112248.47850378786</v>
      </c>
      <c r="K1693" s="80">
        <v>0.8</v>
      </c>
      <c r="L1693" s="79">
        <v>2.9000000000000004</v>
      </c>
    </row>
    <row r="1694" spans="2:12" ht="30.95" customHeight="1" x14ac:dyDescent="0.25">
      <c r="B1694" s="73" t="s">
        <v>1174</v>
      </c>
      <c r="C1694" s="73" t="s">
        <v>43</v>
      </c>
      <c r="D1694" s="74" t="s">
        <v>608</v>
      </c>
      <c r="E1694" s="73" t="s">
        <v>1355</v>
      </c>
      <c r="F1694" s="75">
        <v>3.0183735383375945</v>
      </c>
      <c r="G1694" s="76">
        <v>1.6646649742452073</v>
      </c>
      <c r="H1694" s="76">
        <v>1.1501888888888887</v>
      </c>
      <c r="I1694" s="76">
        <v>0.20351967520349862</v>
      </c>
      <c r="J1694" s="77">
        <v>82812.218876262632</v>
      </c>
      <c r="K1694" s="80">
        <v>0.8</v>
      </c>
      <c r="L1694" s="79">
        <v>3.4</v>
      </c>
    </row>
    <row r="1695" spans="2:12" ht="30.95" customHeight="1" x14ac:dyDescent="0.25">
      <c r="B1695" s="73" t="s">
        <v>1174</v>
      </c>
      <c r="C1695" s="73" t="s">
        <v>19</v>
      </c>
      <c r="D1695" s="74" t="s">
        <v>609</v>
      </c>
      <c r="E1695" s="73" t="s">
        <v>1345</v>
      </c>
      <c r="F1695" s="75">
        <v>2.9859640400632528</v>
      </c>
      <c r="G1695" s="76">
        <v>1.6193885022537429</v>
      </c>
      <c r="H1695" s="76">
        <v>1.0909722222222222</v>
      </c>
      <c r="I1695" s="76">
        <v>0.27560331558728746</v>
      </c>
      <c r="J1695" s="77">
        <v>83875.678490826627</v>
      </c>
      <c r="K1695" s="78">
        <v>0.76086956521739135</v>
      </c>
      <c r="L1695" s="79">
        <v>3.1521739130434785</v>
      </c>
    </row>
    <row r="1696" spans="2:12" ht="30.95" customHeight="1" x14ac:dyDescent="0.25">
      <c r="B1696" s="73" t="s">
        <v>1174</v>
      </c>
      <c r="C1696" s="73" t="s">
        <v>37</v>
      </c>
      <c r="D1696" s="74" t="s">
        <v>610</v>
      </c>
      <c r="E1696" s="73" t="s">
        <v>1349</v>
      </c>
      <c r="F1696" s="75">
        <v>2.9426697669302464</v>
      </c>
      <c r="G1696" s="76">
        <v>1.850851467794874</v>
      </c>
      <c r="H1696" s="76">
        <v>0.99181829913537234</v>
      </c>
      <c r="I1696" s="76">
        <v>0.1</v>
      </c>
      <c r="J1696" s="77">
        <v>152755.47483982687</v>
      </c>
      <c r="K1696" s="78">
        <v>0.75757575757575757</v>
      </c>
      <c r="L1696" s="79">
        <v>2.7878787878787876</v>
      </c>
    </row>
    <row r="1697" spans="2:12" ht="30.95" customHeight="1" x14ac:dyDescent="0.25">
      <c r="B1697" s="73" t="s">
        <v>1174</v>
      </c>
      <c r="C1697" s="73" t="s">
        <v>337</v>
      </c>
      <c r="D1697" s="74" t="s">
        <v>611</v>
      </c>
      <c r="E1697" s="73" t="s">
        <v>1354</v>
      </c>
      <c r="F1697" s="75">
        <v>2.8540102801614498</v>
      </c>
      <c r="G1697" s="76">
        <v>1.6170385090475254</v>
      </c>
      <c r="H1697" s="76">
        <v>1.0275641025641025</v>
      </c>
      <c r="I1697" s="76">
        <v>0.20940766854982207</v>
      </c>
      <c r="J1697" s="77">
        <v>106046.76185730066</v>
      </c>
      <c r="K1697" s="78">
        <v>0.71111111111111114</v>
      </c>
      <c r="L1697" s="79">
        <v>3.8666666666666663</v>
      </c>
    </row>
    <row r="1698" spans="2:12" ht="30.95" customHeight="1" x14ac:dyDescent="0.25">
      <c r="B1698" s="73" t="s">
        <v>1174</v>
      </c>
      <c r="C1698" s="73" t="s">
        <v>33</v>
      </c>
      <c r="D1698" s="74" t="s">
        <v>612</v>
      </c>
      <c r="E1698" s="73" t="s">
        <v>1345</v>
      </c>
      <c r="F1698" s="75">
        <v>2.7727779203435867</v>
      </c>
      <c r="G1698" s="76">
        <v>1.381269291087043</v>
      </c>
      <c r="H1698" s="76">
        <v>1.0629251700902289</v>
      </c>
      <c r="I1698" s="76">
        <v>0.32858345916631476</v>
      </c>
      <c r="J1698" s="77">
        <v>93065.34665929481</v>
      </c>
      <c r="K1698" s="78">
        <v>0.69696969696969702</v>
      </c>
      <c r="L1698" s="79">
        <v>4.7424242424242422</v>
      </c>
    </row>
    <row r="1699" spans="2:12" ht="30.95" customHeight="1" x14ac:dyDescent="0.25">
      <c r="B1699" s="73" t="s">
        <v>1174</v>
      </c>
      <c r="C1699" s="73" t="s">
        <v>26</v>
      </c>
      <c r="D1699" s="74" t="s">
        <v>613</v>
      </c>
      <c r="E1699" s="73" t="s">
        <v>1347</v>
      </c>
      <c r="F1699" s="75">
        <v>2.7189014444516735</v>
      </c>
      <c r="G1699" s="76">
        <v>1.3807528026774176</v>
      </c>
      <c r="H1699" s="76">
        <v>1.1981481481103704</v>
      </c>
      <c r="I1699" s="76">
        <v>0.14000049366388567</v>
      </c>
      <c r="J1699" s="77">
        <v>76549.830357142855</v>
      </c>
      <c r="K1699" s="78">
        <v>0.66666666666666663</v>
      </c>
      <c r="L1699" s="79">
        <v>4.333333333333333</v>
      </c>
    </row>
    <row r="1700" spans="2:12" ht="30.95" customHeight="1" x14ac:dyDescent="0.25">
      <c r="B1700" s="73" t="s">
        <v>1174</v>
      </c>
      <c r="C1700" s="73" t="s">
        <v>463</v>
      </c>
      <c r="D1700" s="74" t="s">
        <v>614</v>
      </c>
      <c r="E1700" s="73" t="s">
        <v>1354</v>
      </c>
      <c r="F1700" s="84">
        <v>2.6805883736302429</v>
      </c>
      <c r="G1700" s="76">
        <v>1.6197488610747548</v>
      </c>
      <c r="H1700" s="76">
        <v>0.91073809520999993</v>
      </c>
      <c r="I1700" s="76">
        <v>0.15010141734548818</v>
      </c>
      <c r="J1700" s="77">
        <v>98138.667582972572</v>
      </c>
      <c r="K1700" s="78">
        <v>0.7142857142857143</v>
      </c>
      <c r="L1700" s="79">
        <v>3.4857142857142853</v>
      </c>
    </row>
    <row r="1701" spans="2:12" ht="30.95" customHeight="1" x14ac:dyDescent="0.25">
      <c r="B1701" s="73" t="s">
        <v>1174</v>
      </c>
      <c r="C1701" s="73" t="s">
        <v>21</v>
      </c>
      <c r="D1701" s="74" t="s">
        <v>615</v>
      </c>
      <c r="E1701" s="73" t="s">
        <v>1346</v>
      </c>
      <c r="F1701" s="84">
        <v>2.6797842622599637</v>
      </c>
      <c r="G1701" s="76">
        <v>1.4147070347861466</v>
      </c>
      <c r="H1701" s="76">
        <v>1.0706074074074075</v>
      </c>
      <c r="I1701" s="76">
        <v>0.1944698200664097</v>
      </c>
      <c r="J1701" s="77">
        <v>101363.04107744107</v>
      </c>
      <c r="K1701" s="78">
        <v>0.54545454545454541</v>
      </c>
      <c r="L1701" s="79">
        <v>3.9999999999999991</v>
      </c>
    </row>
    <row r="1702" spans="2:12" ht="30.95" customHeight="1" x14ac:dyDescent="0.25">
      <c r="B1702" s="73" t="s">
        <v>1174</v>
      </c>
      <c r="C1702" s="73" t="s">
        <v>538</v>
      </c>
      <c r="D1702" s="74" t="s">
        <v>616</v>
      </c>
      <c r="E1702" s="73" t="s">
        <v>1345</v>
      </c>
      <c r="F1702" s="75">
        <v>2.6571486821261585</v>
      </c>
      <c r="G1702" s="76">
        <v>1.4683083802694594</v>
      </c>
      <c r="H1702" s="76">
        <v>1.0380763888888889</v>
      </c>
      <c r="I1702" s="76">
        <v>0.15076391296781005</v>
      </c>
      <c r="J1702" s="77">
        <v>94003.587978896103</v>
      </c>
      <c r="K1702" s="78">
        <v>0.66666666666666663</v>
      </c>
      <c r="L1702" s="79">
        <v>3.583333333333333</v>
      </c>
    </row>
    <row r="1703" spans="2:12" ht="30.95" customHeight="1" x14ac:dyDescent="0.25">
      <c r="B1703" s="73" t="s">
        <v>1174</v>
      </c>
      <c r="C1703" s="73" t="s">
        <v>35</v>
      </c>
      <c r="D1703" s="74" t="s">
        <v>617</v>
      </c>
      <c r="E1703" s="73" t="s">
        <v>1342</v>
      </c>
      <c r="F1703" s="75">
        <v>2.6210539091818887</v>
      </c>
      <c r="G1703" s="76">
        <v>1.6728131684529999</v>
      </c>
      <c r="H1703" s="76">
        <v>0.82824074072888876</v>
      </c>
      <c r="I1703" s="76">
        <v>0.12</v>
      </c>
      <c r="J1703" s="77">
        <v>96376.365123456781</v>
      </c>
      <c r="K1703" s="78">
        <v>0.81818181818181823</v>
      </c>
      <c r="L1703" s="79">
        <v>3.4545454545454541</v>
      </c>
    </row>
    <row r="1704" spans="2:12" ht="30.95" customHeight="1" x14ac:dyDescent="0.25">
      <c r="B1704" s="73" t="s">
        <v>1174</v>
      </c>
      <c r="C1704" s="73" t="s">
        <v>445</v>
      </c>
      <c r="D1704" s="74" t="s">
        <v>618</v>
      </c>
      <c r="E1704" s="73" t="s">
        <v>1358</v>
      </c>
      <c r="F1704" s="75">
        <v>2.5754026764098721</v>
      </c>
      <c r="G1704" s="76">
        <v>1.7281571474167094</v>
      </c>
      <c r="H1704" s="76">
        <v>0.77067063492063503</v>
      </c>
      <c r="I1704" s="76">
        <v>7.657489407252753E-2</v>
      </c>
      <c r="J1704" s="77">
        <v>69931.391666666663</v>
      </c>
      <c r="K1704" s="80">
        <v>1</v>
      </c>
      <c r="L1704" s="79">
        <v>3.4444444444444446</v>
      </c>
    </row>
    <row r="1705" spans="2:12" ht="30.95" customHeight="1" x14ac:dyDescent="0.25">
      <c r="B1705" s="73" t="s">
        <v>1174</v>
      </c>
      <c r="C1705" s="73" t="s">
        <v>36</v>
      </c>
      <c r="D1705" s="74" t="s">
        <v>619</v>
      </c>
      <c r="E1705" s="73" t="s">
        <v>1345</v>
      </c>
      <c r="F1705" s="75">
        <v>2.5208092466730379</v>
      </c>
      <c r="G1705" s="76">
        <v>1.5681100471971599</v>
      </c>
      <c r="H1705" s="76">
        <v>0.78301130867220126</v>
      </c>
      <c r="I1705" s="76">
        <v>0.16968789080367691</v>
      </c>
      <c r="J1705" s="77">
        <v>113864.41888528138</v>
      </c>
      <c r="K1705" s="78">
        <v>0.69230769230769229</v>
      </c>
      <c r="L1705" s="79">
        <v>4.3076923076923075</v>
      </c>
    </row>
    <row r="1706" spans="2:12" ht="30.95" customHeight="1" x14ac:dyDescent="0.25">
      <c r="B1706" s="73" t="s">
        <v>1174</v>
      </c>
      <c r="C1706" s="73" t="s">
        <v>45</v>
      </c>
      <c r="D1706" s="74" t="s">
        <v>620</v>
      </c>
      <c r="E1706" s="73" t="s">
        <v>1348</v>
      </c>
      <c r="F1706" s="75">
        <v>2.452105884646345</v>
      </c>
      <c r="G1706" s="76">
        <v>1.3160869565217386</v>
      </c>
      <c r="H1706" s="76">
        <v>0.95148148148148148</v>
      </c>
      <c r="I1706" s="76">
        <v>0.18453744664312494</v>
      </c>
      <c r="J1706" s="77">
        <v>66541.772094898552</v>
      </c>
      <c r="K1706" s="78">
        <v>0.73913043478260865</v>
      </c>
      <c r="L1706" s="79">
        <v>4.0869565217391308</v>
      </c>
    </row>
    <row r="1707" spans="2:12" ht="30.95" customHeight="1" x14ac:dyDescent="0.25">
      <c r="B1707" s="73" t="s">
        <v>1174</v>
      </c>
      <c r="C1707" s="73" t="s">
        <v>47</v>
      </c>
      <c r="D1707" s="74" t="s">
        <v>621</v>
      </c>
      <c r="E1707" s="73" t="s">
        <v>1358</v>
      </c>
      <c r="F1707" s="75">
        <v>2.0763513584166819</v>
      </c>
      <c r="G1707" s="76">
        <v>0.96702078239828271</v>
      </c>
      <c r="H1707" s="76">
        <v>0.92500000000000016</v>
      </c>
      <c r="I1707" s="76">
        <v>0.184330576018399</v>
      </c>
      <c r="J1707" s="77">
        <v>77298.986164708287</v>
      </c>
      <c r="K1707" s="78">
        <v>0.46666666666666667</v>
      </c>
      <c r="L1707" s="79">
        <v>6.3333333333333321</v>
      </c>
    </row>
    <row r="1708" spans="2:12" ht="30.95" customHeight="1" x14ac:dyDescent="0.25">
      <c r="B1708" s="73" t="s">
        <v>1174</v>
      </c>
      <c r="C1708" s="85" t="s">
        <v>365</v>
      </c>
      <c r="D1708" s="74" t="s">
        <v>622</v>
      </c>
      <c r="E1708" s="73" t="s">
        <v>1348</v>
      </c>
      <c r="F1708" s="75">
        <v>1.9591382063135148</v>
      </c>
      <c r="G1708" s="76">
        <v>0.95144248846743473</v>
      </c>
      <c r="H1708" s="76">
        <v>0.87357142857301595</v>
      </c>
      <c r="I1708" s="76">
        <v>0.13412428927306408</v>
      </c>
      <c r="J1708" s="77">
        <v>75524.887499999997</v>
      </c>
      <c r="K1708" s="78">
        <v>0.36363636363636365</v>
      </c>
      <c r="L1708" s="79">
        <v>5.7272727272727275</v>
      </c>
    </row>
    <row r="1709" spans="2:12" ht="30.95" customHeight="1" x14ac:dyDescent="0.25">
      <c r="B1709" s="73" t="s">
        <v>1174</v>
      </c>
      <c r="C1709" s="73" t="s">
        <v>24</v>
      </c>
      <c r="D1709" s="74" t="s">
        <v>301</v>
      </c>
      <c r="E1709" s="73" t="s">
        <v>1347</v>
      </c>
      <c r="F1709" s="75">
        <v>1.413614409180296</v>
      </c>
      <c r="G1709" s="76" t="s">
        <v>297</v>
      </c>
      <c r="H1709" s="76">
        <v>1.250952380952381</v>
      </c>
      <c r="I1709" s="76">
        <v>0.16266202822791495</v>
      </c>
      <c r="J1709" s="77" t="s">
        <v>297</v>
      </c>
      <c r="K1709" s="78" t="s">
        <v>297</v>
      </c>
      <c r="L1709" s="79" t="s">
        <v>297</v>
      </c>
    </row>
    <row r="1710" spans="2:12" ht="30.95" customHeight="1" x14ac:dyDescent="0.25">
      <c r="B1710" s="73" t="s">
        <v>1174</v>
      </c>
      <c r="C1710" s="73" t="s">
        <v>31</v>
      </c>
      <c r="D1710" s="74" t="s">
        <v>301</v>
      </c>
      <c r="E1710" s="73" t="s">
        <v>1345</v>
      </c>
      <c r="F1710" s="75">
        <v>1.326358132858501</v>
      </c>
      <c r="G1710" s="76" t="s">
        <v>297</v>
      </c>
      <c r="H1710" s="76">
        <v>1.1018518518637037</v>
      </c>
      <c r="I1710" s="76">
        <v>0.22450628099479725</v>
      </c>
      <c r="J1710" s="77" t="s">
        <v>297</v>
      </c>
      <c r="K1710" s="78" t="s">
        <v>297</v>
      </c>
      <c r="L1710" s="79" t="s">
        <v>297</v>
      </c>
    </row>
    <row r="1711" spans="2:12" ht="30.95" customHeight="1" x14ac:dyDescent="0.25">
      <c r="B1711" s="73" t="s">
        <v>1174</v>
      </c>
      <c r="C1711" s="73" t="s">
        <v>335</v>
      </c>
      <c r="D1711" s="74" t="s">
        <v>301</v>
      </c>
      <c r="E1711" s="73" t="s">
        <v>1351</v>
      </c>
      <c r="F1711" s="75">
        <v>1.3177385129914554</v>
      </c>
      <c r="G1711" s="76" t="s">
        <v>297</v>
      </c>
      <c r="H1711" s="76">
        <v>1.1173796791386632</v>
      </c>
      <c r="I1711" s="76">
        <v>0.20035883385279216</v>
      </c>
      <c r="J1711" s="77" t="s">
        <v>297</v>
      </c>
      <c r="K1711" s="78" t="s">
        <v>297</v>
      </c>
      <c r="L1711" s="79" t="s">
        <v>297</v>
      </c>
    </row>
    <row r="1712" spans="2:12" ht="30.95" customHeight="1" x14ac:dyDescent="0.25">
      <c r="B1712" s="73" t="s">
        <v>1174</v>
      </c>
      <c r="C1712" s="73" t="s">
        <v>403</v>
      </c>
      <c r="D1712" s="74" t="s">
        <v>301</v>
      </c>
      <c r="E1712" s="73" t="s">
        <v>1358</v>
      </c>
      <c r="F1712" s="75">
        <v>0.69571428570523808</v>
      </c>
      <c r="G1712" s="76" t="s">
        <v>297</v>
      </c>
      <c r="H1712" s="76">
        <v>0.63571428570523802</v>
      </c>
      <c r="I1712" s="76">
        <v>0.06</v>
      </c>
      <c r="J1712" s="77" t="s">
        <v>297</v>
      </c>
      <c r="K1712" s="78" t="s">
        <v>297</v>
      </c>
      <c r="L1712" s="79" t="s">
        <v>297</v>
      </c>
    </row>
    <row r="1713" spans="2:12" ht="30.95" customHeight="1" x14ac:dyDescent="0.25">
      <c r="B1713" s="73" t="s">
        <v>1174</v>
      </c>
      <c r="C1713" s="73" t="s">
        <v>29</v>
      </c>
      <c r="D1713" s="74" t="s">
        <v>302</v>
      </c>
      <c r="E1713" s="73" t="s">
        <v>1350</v>
      </c>
      <c r="F1713" s="68" t="s">
        <v>297</v>
      </c>
      <c r="G1713" s="76" t="s">
        <v>297</v>
      </c>
      <c r="H1713" s="74" t="s">
        <v>297</v>
      </c>
      <c r="I1713" s="74" t="s">
        <v>297</v>
      </c>
      <c r="J1713" s="77" t="s">
        <v>297</v>
      </c>
      <c r="K1713" s="78" t="s">
        <v>297</v>
      </c>
      <c r="L1713" s="79" t="s">
        <v>297</v>
      </c>
    </row>
    <row r="1714" spans="2:12" ht="30.95" customHeight="1" x14ac:dyDescent="0.25">
      <c r="B1714" s="73" t="s">
        <v>1174</v>
      </c>
      <c r="C1714" s="73" t="s">
        <v>420</v>
      </c>
      <c r="D1714" s="74" t="s">
        <v>302</v>
      </c>
      <c r="E1714" s="73" t="s">
        <v>1344</v>
      </c>
      <c r="F1714" s="68" t="s">
        <v>297</v>
      </c>
      <c r="G1714" s="76" t="s">
        <v>297</v>
      </c>
      <c r="H1714" s="74" t="s">
        <v>297</v>
      </c>
      <c r="I1714" s="74" t="s">
        <v>297</v>
      </c>
      <c r="J1714" s="77" t="s">
        <v>297</v>
      </c>
      <c r="K1714" s="78" t="s">
        <v>297</v>
      </c>
      <c r="L1714" s="79" t="s">
        <v>297</v>
      </c>
    </row>
    <row r="1715" spans="2:12" ht="30.95" customHeight="1" x14ac:dyDescent="0.25">
      <c r="B1715" s="73" t="s">
        <v>1174</v>
      </c>
      <c r="C1715" s="73" t="s">
        <v>493</v>
      </c>
      <c r="D1715" s="74" t="s">
        <v>302</v>
      </c>
      <c r="E1715" s="73" t="s">
        <v>1349</v>
      </c>
      <c r="F1715" s="68" t="s">
        <v>297</v>
      </c>
      <c r="G1715" s="76" t="s">
        <v>297</v>
      </c>
      <c r="H1715" s="74" t="s">
        <v>297</v>
      </c>
      <c r="I1715" s="74" t="s">
        <v>297</v>
      </c>
      <c r="J1715" s="77" t="s">
        <v>297</v>
      </c>
      <c r="K1715" s="78" t="s">
        <v>297</v>
      </c>
      <c r="L1715" s="79" t="s">
        <v>297</v>
      </c>
    </row>
    <row r="1716" spans="2:12" ht="30.95" customHeight="1" x14ac:dyDescent="0.25">
      <c r="B1716" s="73" t="s">
        <v>1174</v>
      </c>
      <c r="C1716" s="73" t="s">
        <v>299</v>
      </c>
      <c r="D1716" s="74" t="s">
        <v>302</v>
      </c>
      <c r="E1716" s="73" t="s">
        <v>1345</v>
      </c>
      <c r="F1716" s="68" t="s">
        <v>297</v>
      </c>
      <c r="G1716" s="76" t="s">
        <v>297</v>
      </c>
      <c r="H1716" s="74" t="s">
        <v>297</v>
      </c>
      <c r="I1716" s="74" t="s">
        <v>297</v>
      </c>
      <c r="J1716" s="77" t="s">
        <v>297</v>
      </c>
      <c r="K1716" s="78" t="s">
        <v>297</v>
      </c>
      <c r="L1716" s="79" t="s">
        <v>297</v>
      </c>
    </row>
    <row r="1717" spans="2:12" ht="30.95" customHeight="1" x14ac:dyDescent="0.25">
      <c r="B1717" s="73" t="s">
        <v>1174</v>
      </c>
      <c r="C1717" s="73" t="s">
        <v>34</v>
      </c>
      <c r="D1717" s="74" t="s">
        <v>302</v>
      </c>
      <c r="E1717" s="73" t="s">
        <v>1345</v>
      </c>
      <c r="F1717" s="68" t="s">
        <v>297</v>
      </c>
      <c r="G1717" s="76" t="s">
        <v>297</v>
      </c>
      <c r="H1717" s="74" t="s">
        <v>297</v>
      </c>
      <c r="I1717" s="74" t="s">
        <v>297</v>
      </c>
      <c r="J1717" s="77" t="s">
        <v>297</v>
      </c>
      <c r="K1717" s="78" t="s">
        <v>297</v>
      </c>
      <c r="L1717" s="79" t="s">
        <v>297</v>
      </c>
    </row>
    <row r="1718" spans="2:12" ht="30.95" customHeight="1" x14ac:dyDescent="0.25">
      <c r="B1718" s="73" t="s">
        <v>1174</v>
      </c>
      <c r="C1718" s="73" t="s">
        <v>38</v>
      </c>
      <c r="D1718" s="74" t="s">
        <v>302</v>
      </c>
      <c r="E1718" s="73" t="s">
        <v>1345</v>
      </c>
      <c r="F1718" s="68" t="s">
        <v>297</v>
      </c>
      <c r="G1718" s="76" t="s">
        <v>297</v>
      </c>
      <c r="H1718" s="74" t="s">
        <v>297</v>
      </c>
      <c r="I1718" s="74" t="s">
        <v>297</v>
      </c>
      <c r="J1718" s="77" t="s">
        <v>297</v>
      </c>
      <c r="K1718" s="78" t="s">
        <v>297</v>
      </c>
      <c r="L1718" s="79" t="s">
        <v>297</v>
      </c>
    </row>
    <row r="1719" spans="2:12" ht="30.95" customHeight="1" x14ac:dyDescent="0.25">
      <c r="B1719" s="73" t="s">
        <v>1174</v>
      </c>
      <c r="C1719" s="73" t="s">
        <v>304</v>
      </c>
      <c r="D1719" s="74" t="s">
        <v>302</v>
      </c>
      <c r="E1719" s="73" t="s">
        <v>1350</v>
      </c>
      <c r="F1719" s="68" t="s">
        <v>297</v>
      </c>
      <c r="G1719" s="76" t="s">
        <v>297</v>
      </c>
      <c r="H1719" s="74" t="s">
        <v>297</v>
      </c>
      <c r="I1719" s="74" t="s">
        <v>297</v>
      </c>
      <c r="J1719" s="77" t="s">
        <v>297</v>
      </c>
      <c r="K1719" s="78" t="s">
        <v>297</v>
      </c>
      <c r="L1719" s="79" t="s">
        <v>297</v>
      </c>
    </row>
    <row r="1720" spans="2:12" ht="30.95" customHeight="1" x14ac:dyDescent="0.25">
      <c r="B1720" s="73" t="s">
        <v>1174</v>
      </c>
      <c r="C1720" s="73" t="s">
        <v>418</v>
      </c>
      <c r="D1720" s="74" t="s">
        <v>302</v>
      </c>
      <c r="E1720" s="73" t="s">
        <v>1353</v>
      </c>
      <c r="F1720" s="68" t="s">
        <v>297</v>
      </c>
      <c r="G1720" s="76" t="s">
        <v>297</v>
      </c>
      <c r="H1720" s="74" t="s">
        <v>297</v>
      </c>
      <c r="I1720" s="74" t="s">
        <v>297</v>
      </c>
      <c r="J1720" s="77" t="s">
        <v>297</v>
      </c>
      <c r="K1720" s="78" t="s">
        <v>297</v>
      </c>
      <c r="L1720" s="79" t="s">
        <v>297</v>
      </c>
    </row>
    <row r="1721" spans="2:12" ht="30.95" customHeight="1" x14ac:dyDescent="0.25">
      <c r="B1721" s="73" t="s">
        <v>1174</v>
      </c>
      <c r="C1721" s="73" t="s">
        <v>340</v>
      </c>
      <c r="D1721" s="74" t="s">
        <v>302</v>
      </c>
      <c r="E1721" s="73" t="s">
        <v>1341</v>
      </c>
      <c r="F1721" s="68" t="s">
        <v>297</v>
      </c>
      <c r="G1721" s="76" t="s">
        <v>297</v>
      </c>
      <c r="H1721" s="74" t="s">
        <v>297</v>
      </c>
      <c r="I1721" s="74" t="s">
        <v>297</v>
      </c>
      <c r="J1721" s="77" t="s">
        <v>297</v>
      </c>
      <c r="K1721" s="78" t="s">
        <v>297</v>
      </c>
      <c r="L1721" s="79" t="s">
        <v>297</v>
      </c>
    </row>
    <row r="1722" spans="2:12" ht="30.95" customHeight="1" x14ac:dyDescent="0.25">
      <c r="B1722" s="73" t="s">
        <v>1174</v>
      </c>
      <c r="C1722" s="73" t="s">
        <v>41</v>
      </c>
      <c r="D1722" s="74" t="s">
        <v>302</v>
      </c>
      <c r="E1722" s="73" t="s">
        <v>1351</v>
      </c>
      <c r="F1722" s="68" t="s">
        <v>297</v>
      </c>
      <c r="G1722" s="76" t="s">
        <v>297</v>
      </c>
      <c r="H1722" s="74" t="s">
        <v>297</v>
      </c>
      <c r="I1722" s="74" t="s">
        <v>297</v>
      </c>
      <c r="J1722" s="77" t="s">
        <v>297</v>
      </c>
      <c r="K1722" s="78" t="s">
        <v>297</v>
      </c>
      <c r="L1722" s="79" t="s">
        <v>297</v>
      </c>
    </row>
    <row r="1723" spans="2:12" ht="30.95" customHeight="1" x14ac:dyDescent="0.25">
      <c r="B1723" s="73" t="s">
        <v>1174</v>
      </c>
      <c r="C1723" s="73" t="s">
        <v>505</v>
      </c>
      <c r="D1723" s="74" t="s">
        <v>302</v>
      </c>
      <c r="E1723" s="73" t="s">
        <v>1351</v>
      </c>
      <c r="F1723" s="68" t="s">
        <v>297</v>
      </c>
      <c r="G1723" s="76" t="s">
        <v>297</v>
      </c>
      <c r="H1723" s="74" t="s">
        <v>297</v>
      </c>
      <c r="I1723" s="74" t="s">
        <v>297</v>
      </c>
      <c r="J1723" s="77" t="s">
        <v>297</v>
      </c>
      <c r="K1723" s="78" t="s">
        <v>297</v>
      </c>
      <c r="L1723" s="79" t="s">
        <v>297</v>
      </c>
    </row>
    <row r="1724" spans="2:12" ht="30.95" customHeight="1" x14ac:dyDescent="0.25">
      <c r="B1724" s="73" t="s">
        <v>1174</v>
      </c>
      <c r="C1724" s="73" t="s">
        <v>342</v>
      </c>
      <c r="D1724" s="74" t="s">
        <v>302</v>
      </c>
      <c r="E1724" s="73" t="s">
        <v>1352</v>
      </c>
      <c r="F1724" s="68" t="s">
        <v>297</v>
      </c>
      <c r="G1724" s="76" t="s">
        <v>297</v>
      </c>
      <c r="H1724" s="74" t="s">
        <v>297</v>
      </c>
      <c r="I1724" s="74" t="s">
        <v>297</v>
      </c>
      <c r="J1724" s="77" t="s">
        <v>297</v>
      </c>
      <c r="K1724" s="78" t="s">
        <v>297</v>
      </c>
      <c r="L1724" s="79" t="s">
        <v>297</v>
      </c>
    </row>
    <row r="1725" spans="2:12" ht="30.95" customHeight="1" x14ac:dyDescent="0.25">
      <c r="B1725" s="73" t="s">
        <v>1174</v>
      </c>
      <c r="C1725" s="86" t="s">
        <v>352</v>
      </c>
      <c r="D1725" s="74" t="s">
        <v>302</v>
      </c>
      <c r="E1725" s="73" t="s">
        <v>1356</v>
      </c>
      <c r="F1725" s="68" t="s">
        <v>297</v>
      </c>
      <c r="G1725" s="76" t="s">
        <v>297</v>
      </c>
      <c r="H1725" s="74" t="s">
        <v>297</v>
      </c>
      <c r="I1725" s="74" t="s">
        <v>297</v>
      </c>
      <c r="J1725" s="77" t="s">
        <v>297</v>
      </c>
      <c r="K1725" s="78" t="s">
        <v>297</v>
      </c>
      <c r="L1725" s="79" t="s">
        <v>297</v>
      </c>
    </row>
    <row r="1726" spans="2:12" ht="30.95" customHeight="1" x14ac:dyDescent="0.25">
      <c r="B1726" s="73" t="s">
        <v>1174</v>
      </c>
      <c r="C1726" s="73" t="s">
        <v>436</v>
      </c>
      <c r="D1726" s="74" t="s">
        <v>302</v>
      </c>
      <c r="E1726" s="73" t="s">
        <v>1352</v>
      </c>
      <c r="F1726" s="68" t="s">
        <v>297</v>
      </c>
      <c r="G1726" s="76" t="s">
        <v>297</v>
      </c>
      <c r="H1726" s="74" t="s">
        <v>297</v>
      </c>
      <c r="I1726" s="74" t="s">
        <v>297</v>
      </c>
      <c r="J1726" s="77" t="s">
        <v>297</v>
      </c>
      <c r="K1726" s="78" t="s">
        <v>297</v>
      </c>
      <c r="L1726" s="79" t="s">
        <v>297</v>
      </c>
    </row>
    <row r="1727" spans="2:12" ht="30.95" customHeight="1" x14ac:dyDescent="0.25">
      <c r="B1727" s="73" t="s">
        <v>1174</v>
      </c>
      <c r="C1727" s="73" t="s">
        <v>497</v>
      </c>
      <c r="D1727" s="74" t="s">
        <v>302</v>
      </c>
      <c r="E1727" s="73" t="s">
        <v>1345</v>
      </c>
      <c r="F1727" s="68" t="s">
        <v>297</v>
      </c>
      <c r="G1727" s="76" t="s">
        <v>297</v>
      </c>
      <c r="H1727" s="74" t="s">
        <v>297</v>
      </c>
      <c r="I1727" s="74" t="s">
        <v>297</v>
      </c>
      <c r="J1727" s="77" t="s">
        <v>297</v>
      </c>
      <c r="K1727" s="78" t="s">
        <v>297</v>
      </c>
      <c r="L1727" s="79" t="s">
        <v>297</v>
      </c>
    </row>
    <row r="1728" spans="2:12" ht="30.95" customHeight="1" x14ac:dyDescent="0.25">
      <c r="B1728" s="73" t="s">
        <v>1174</v>
      </c>
      <c r="C1728" s="73" t="s">
        <v>46</v>
      </c>
      <c r="D1728" s="74" t="s">
        <v>302</v>
      </c>
      <c r="E1728" s="73" t="s">
        <v>1345</v>
      </c>
      <c r="F1728" s="68" t="s">
        <v>297</v>
      </c>
      <c r="G1728" s="76" t="s">
        <v>297</v>
      </c>
      <c r="H1728" s="74" t="s">
        <v>297</v>
      </c>
      <c r="I1728" s="74" t="s">
        <v>297</v>
      </c>
      <c r="J1728" s="77" t="s">
        <v>297</v>
      </c>
      <c r="K1728" s="78" t="s">
        <v>297</v>
      </c>
      <c r="L1728" s="79" t="s">
        <v>297</v>
      </c>
    </row>
    <row r="1729" spans="2:12" ht="30.95" customHeight="1" x14ac:dyDescent="0.25">
      <c r="B1729" s="73" t="s">
        <v>1175</v>
      </c>
      <c r="C1729" s="73" t="s">
        <v>953</v>
      </c>
      <c r="D1729" s="74" t="s">
        <v>481</v>
      </c>
      <c r="E1729" s="73" t="s">
        <v>1354</v>
      </c>
      <c r="F1729" s="75">
        <v>3.7723586920881038</v>
      </c>
      <c r="G1729" s="76">
        <v>2.1928658536585361</v>
      </c>
      <c r="H1729" s="76">
        <v>1.3705116133082234</v>
      </c>
      <c r="I1729" s="76">
        <v>0.20898122512134437</v>
      </c>
      <c r="J1729" s="77">
        <v>132852.47579475134</v>
      </c>
      <c r="K1729" s="80">
        <v>0.71951219512195119</v>
      </c>
      <c r="L1729" s="79">
        <v>3.2195121951219523</v>
      </c>
    </row>
    <row r="1730" spans="2:12" ht="30.95" customHeight="1" x14ac:dyDescent="0.25">
      <c r="B1730" s="73" t="s">
        <v>1175</v>
      </c>
      <c r="C1730" s="73" t="s">
        <v>955</v>
      </c>
      <c r="D1730" s="74" t="s">
        <v>482</v>
      </c>
      <c r="E1730" s="73" t="s">
        <v>1349</v>
      </c>
      <c r="F1730" s="75">
        <v>3.6236074537276703</v>
      </c>
      <c r="G1730" s="76">
        <v>2.0133106450036307</v>
      </c>
      <c r="H1730" s="76">
        <v>1.3384792380136985</v>
      </c>
      <c r="I1730" s="76">
        <v>0.27181757071034118</v>
      </c>
      <c r="J1730" s="77">
        <v>96742.238846230146</v>
      </c>
      <c r="K1730" s="78">
        <v>0.81632653061224492</v>
      </c>
      <c r="L1730" s="79">
        <v>3.3469387755102042</v>
      </c>
    </row>
    <row r="1731" spans="2:12" ht="30.95" customHeight="1" x14ac:dyDescent="0.25">
      <c r="B1731" s="73" t="s">
        <v>1175</v>
      </c>
      <c r="C1731" s="73" t="s">
        <v>954</v>
      </c>
      <c r="D1731" s="74" t="s">
        <v>483</v>
      </c>
      <c r="E1731" s="73" t="s">
        <v>1345</v>
      </c>
      <c r="F1731" s="75">
        <v>3.4331284107443802</v>
      </c>
      <c r="G1731" s="76">
        <v>1.7506807440326588</v>
      </c>
      <c r="H1731" s="76">
        <v>1.3506914451827241</v>
      </c>
      <c r="I1731" s="76">
        <v>0.33175622152899714</v>
      </c>
      <c r="J1731" s="77">
        <v>83908.639997325459</v>
      </c>
      <c r="K1731" s="78">
        <v>0.70731707317073167</v>
      </c>
      <c r="L1731" s="79">
        <v>4.0609756097560989</v>
      </c>
    </row>
    <row r="1732" spans="2:12" ht="30.95" customHeight="1" x14ac:dyDescent="0.25">
      <c r="B1732" s="73" t="s">
        <v>1175</v>
      </c>
      <c r="C1732" s="73" t="s">
        <v>958</v>
      </c>
      <c r="D1732" s="74" t="s">
        <v>484</v>
      </c>
      <c r="E1732" s="73" t="s">
        <v>1345</v>
      </c>
      <c r="F1732" s="75">
        <v>2.7496694989525028</v>
      </c>
      <c r="G1732" s="76">
        <v>1.5244544576636827</v>
      </c>
      <c r="H1732" s="76">
        <v>1.0438988095238095</v>
      </c>
      <c r="I1732" s="76">
        <v>0.18131623176501074</v>
      </c>
      <c r="J1732" s="77">
        <v>92517.083975919915</v>
      </c>
      <c r="K1732" s="78">
        <v>0.60215053763440862</v>
      </c>
      <c r="L1732" s="79">
        <v>4.9784946236559158</v>
      </c>
    </row>
    <row r="1733" spans="2:12" ht="30.95" customHeight="1" x14ac:dyDescent="0.25">
      <c r="B1733" s="73" t="s">
        <v>1175</v>
      </c>
      <c r="C1733" s="73" t="s">
        <v>956</v>
      </c>
      <c r="D1733" s="74" t="s">
        <v>485</v>
      </c>
      <c r="E1733" s="73" t="s">
        <v>1347</v>
      </c>
      <c r="F1733" s="75">
        <v>2.6451427201991509</v>
      </c>
      <c r="G1733" s="76">
        <v>1.0701597742879885</v>
      </c>
      <c r="H1733" s="76">
        <v>1.3217803030303032</v>
      </c>
      <c r="I1733" s="76">
        <v>0.25320264288085909</v>
      </c>
      <c r="J1733" s="77">
        <v>99761.434625668437</v>
      </c>
      <c r="K1733" s="78">
        <v>0.27419354838709675</v>
      </c>
      <c r="L1733" s="79">
        <v>6.9032258064516139</v>
      </c>
    </row>
    <row r="1734" spans="2:12" ht="30.95" customHeight="1" x14ac:dyDescent="0.25">
      <c r="B1734" s="73" t="s">
        <v>1175</v>
      </c>
      <c r="C1734" s="73" t="s">
        <v>406</v>
      </c>
      <c r="D1734" s="74" t="s">
        <v>486</v>
      </c>
      <c r="E1734" s="73" t="s">
        <v>1350</v>
      </c>
      <c r="F1734" s="75">
        <v>2.3340904023660958</v>
      </c>
      <c r="G1734" s="76">
        <v>0.79062509539087888</v>
      </c>
      <c r="H1734" s="76">
        <v>1.2975283302497689</v>
      </c>
      <c r="I1734" s="76">
        <v>0.24593697672544818</v>
      </c>
      <c r="J1734" s="77">
        <v>41889.194444444445</v>
      </c>
      <c r="K1734" s="78">
        <v>0.36363636363636365</v>
      </c>
      <c r="L1734" s="79">
        <v>6.7272727272727249</v>
      </c>
    </row>
    <row r="1735" spans="2:12" ht="30.95" customHeight="1" x14ac:dyDescent="0.25">
      <c r="B1735" s="73" t="s">
        <v>1175</v>
      </c>
      <c r="C1735" s="73" t="s">
        <v>42</v>
      </c>
      <c r="D1735" s="74" t="s">
        <v>487</v>
      </c>
      <c r="E1735" s="73" t="s">
        <v>1357</v>
      </c>
      <c r="F1735" s="75">
        <v>1.8853734890606699</v>
      </c>
      <c r="G1735" s="76">
        <v>0.39641686524497577</v>
      </c>
      <c r="H1735" s="76">
        <v>1.3069727301387137</v>
      </c>
      <c r="I1735" s="76">
        <v>0.18198389367698053</v>
      </c>
      <c r="J1735" s="77">
        <v>42874.385714285716</v>
      </c>
      <c r="K1735" s="78">
        <v>7.8125E-2</v>
      </c>
      <c r="L1735" s="79">
        <v>7.7187499999999982</v>
      </c>
    </row>
    <row r="1736" spans="2:12" ht="30.95" customHeight="1" x14ac:dyDescent="0.25">
      <c r="B1736" s="73" t="s">
        <v>1176</v>
      </c>
      <c r="C1736" s="73" t="s">
        <v>368</v>
      </c>
      <c r="D1736" s="74" t="s">
        <v>411</v>
      </c>
      <c r="E1736" s="73" t="s">
        <v>1345</v>
      </c>
      <c r="F1736" s="75">
        <v>3.472171699428491</v>
      </c>
      <c r="G1736" s="76">
        <v>1.8346595639847272</v>
      </c>
      <c r="H1736" s="76">
        <v>1.4500000000000002</v>
      </c>
      <c r="I1736" s="76">
        <v>0.18751213544376347</v>
      </c>
      <c r="J1736" s="77">
        <v>129166.63005345667</v>
      </c>
      <c r="K1736" s="78">
        <v>0.82706766917293228</v>
      </c>
      <c r="L1736" s="79">
        <v>3.218045112781954</v>
      </c>
    </row>
    <row r="1737" spans="2:12" ht="30.95" customHeight="1" x14ac:dyDescent="0.25">
      <c r="B1737" s="73" t="s">
        <v>1176</v>
      </c>
      <c r="C1737" s="73" t="s">
        <v>27</v>
      </c>
      <c r="D1737" s="74" t="s">
        <v>412</v>
      </c>
      <c r="E1737" s="73" t="s">
        <v>1354</v>
      </c>
      <c r="F1737" s="75">
        <v>3.4611940605386047</v>
      </c>
      <c r="G1737" s="76">
        <v>1.8255818369474985</v>
      </c>
      <c r="H1737" s="76">
        <v>1.4362621212121209</v>
      </c>
      <c r="I1737" s="76">
        <v>0.19935010237898532</v>
      </c>
      <c r="J1737" s="77">
        <v>145374.16368763879</v>
      </c>
      <c r="K1737" s="78">
        <v>0.80909090909090908</v>
      </c>
      <c r="L1737" s="79">
        <v>3.2181818181818169</v>
      </c>
    </row>
    <row r="1738" spans="2:12" ht="30.95" customHeight="1" x14ac:dyDescent="0.25">
      <c r="B1738" s="73" t="s">
        <v>1176</v>
      </c>
      <c r="C1738" s="73" t="s">
        <v>43</v>
      </c>
      <c r="D1738" s="74" t="s">
        <v>413</v>
      </c>
      <c r="E1738" s="73" t="s">
        <v>1355</v>
      </c>
      <c r="F1738" s="75">
        <v>3.4391578537416096</v>
      </c>
      <c r="G1738" s="76">
        <v>2.2001724089564991</v>
      </c>
      <c r="H1738" s="76">
        <v>1.0691320158102768</v>
      </c>
      <c r="I1738" s="76">
        <v>0.16985342897483385</v>
      </c>
      <c r="J1738" s="77">
        <v>145197.95629629632</v>
      </c>
      <c r="K1738" s="80">
        <v>1</v>
      </c>
      <c r="L1738" s="79">
        <v>1.6666666666666667</v>
      </c>
    </row>
    <row r="1739" spans="2:12" ht="30.95" customHeight="1" x14ac:dyDescent="0.25">
      <c r="B1739" s="73" t="s">
        <v>1176</v>
      </c>
      <c r="C1739" s="73" t="s">
        <v>704</v>
      </c>
      <c r="D1739" s="74" t="s">
        <v>414</v>
      </c>
      <c r="E1739" s="73" t="s">
        <v>1345</v>
      </c>
      <c r="F1739" s="75">
        <v>3.3858805801401681</v>
      </c>
      <c r="G1739" s="76">
        <v>2.0741030555869653</v>
      </c>
      <c r="H1739" s="76">
        <v>1.1748452012383901</v>
      </c>
      <c r="I1739" s="76">
        <v>0.13693232331481309</v>
      </c>
      <c r="J1739" s="77">
        <v>168073.0401629073</v>
      </c>
      <c r="K1739" s="78">
        <v>0.86363636363636365</v>
      </c>
      <c r="L1739" s="79">
        <v>2.3636363636363633</v>
      </c>
    </row>
    <row r="1740" spans="2:12" ht="30.95" customHeight="1" x14ac:dyDescent="0.25">
      <c r="B1740" s="73" t="s">
        <v>1176</v>
      </c>
      <c r="C1740" s="73" t="s">
        <v>28</v>
      </c>
      <c r="D1740" s="74" t="s">
        <v>415</v>
      </c>
      <c r="E1740" s="73" t="s">
        <v>1355</v>
      </c>
      <c r="F1740" s="75">
        <v>3.1994989603181958</v>
      </c>
      <c r="G1740" s="76">
        <v>2.1463888888888887</v>
      </c>
      <c r="H1740" s="76">
        <v>0.95486324786324772</v>
      </c>
      <c r="I1740" s="76">
        <v>9.8246823566059266E-2</v>
      </c>
      <c r="J1740" s="77">
        <v>268929.22272727272</v>
      </c>
      <c r="K1740" s="78">
        <v>0.66666666666666663</v>
      </c>
      <c r="L1740" s="79">
        <v>3.5555555555555554</v>
      </c>
    </row>
    <row r="1741" spans="2:12" ht="30.95" customHeight="1" x14ac:dyDescent="0.25">
      <c r="B1741" s="73" t="s">
        <v>1176</v>
      </c>
      <c r="C1741" s="73" t="s">
        <v>21</v>
      </c>
      <c r="D1741" s="74" t="s">
        <v>417</v>
      </c>
      <c r="E1741" s="73" t="s">
        <v>1346</v>
      </c>
      <c r="F1741" s="75">
        <v>3.1640588445431397</v>
      </c>
      <c r="G1741" s="76">
        <v>2.2262327075553356</v>
      </c>
      <c r="H1741" s="76">
        <v>0.80152380952380953</v>
      </c>
      <c r="I1741" s="76">
        <v>0.13630232746399443</v>
      </c>
      <c r="J1741" s="77">
        <v>159269.76530864197</v>
      </c>
      <c r="K1741" s="80">
        <v>0.9</v>
      </c>
      <c r="L1741" s="79">
        <v>0.8</v>
      </c>
    </row>
    <row r="1742" spans="2:12" ht="30.95" customHeight="1" x14ac:dyDescent="0.25">
      <c r="B1742" s="73" t="s">
        <v>1176</v>
      </c>
      <c r="C1742" s="73" t="s">
        <v>352</v>
      </c>
      <c r="D1742" s="74" t="s">
        <v>419</v>
      </c>
      <c r="E1742" s="73" t="s">
        <v>1356</v>
      </c>
      <c r="F1742" s="75">
        <v>3.0586841203947688</v>
      </c>
      <c r="G1742" s="76">
        <v>1.7723953679769002</v>
      </c>
      <c r="H1742" s="76">
        <v>1.1332962962962962</v>
      </c>
      <c r="I1742" s="76">
        <v>0.15299245612157245</v>
      </c>
      <c r="J1742" s="77">
        <v>110369.0496746032</v>
      </c>
      <c r="K1742" s="78">
        <v>0.83333333333333337</v>
      </c>
      <c r="L1742" s="79">
        <v>3.166666666666667</v>
      </c>
    </row>
    <row r="1743" spans="2:12" ht="30.95" customHeight="1" x14ac:dyDescent="0.25">
      <c r="B1743" s="73" t="s">
        <v>1176</v>
      </c>
      <c r="C1743" s="73" t="s">
        <v>344</v>
      </c>
      <c r="D1743" s="74" t="s">
        <v>421</v>
      </c>
      <c r="E1743" s="73" t="s">
        <v>1349</v>
      </c>
      <c r="F1743" s="75">
        <v>3.0213034384052899</v>
      </c>
      <c r="G1743" s="76">
        <v>1.984800370491735</v>
      </c>
      <c r="H1743" s="76">
        <v>0.88344284909909909</v>
      </c>
      <c r="I1743" s="76">
        <v>0.15306021881445608</v>
      </c>
      <c r="J1743" s="77">
        <v>115903.13017998519</v>
      </c>
      <c r="K1743" s="78">
        <v>0.92500000000000004</v>
      </c>
      <c r="L1743" s="79">
        <v>2.0499999999999998</v>
      </c>
    </row>
    <row r="1744" spans="2:12" ht="30.95" customHeight="1" x14ac:dyDescent="0.25">
      <c r="B1744" s="73" t="s">
        <v>1176</v>
      </c>
      <c r="C1744" s="73" t="s">
        <v>501</v>
      </c>
      <c r="D1744" s="74" t="s">
        <v>422</v>
      </c>
      <c r="E1744" s="73" t="s">
        <v>1346</v>
      </c>
      <c r="F1744" s="75">
        <v>2.9663036246884755</v>
      </c>
      <c r="G1744" s="76">
        <v>1.9573656874702827</v>
      </c>
      <c r="H1744" s="76">
        <v>0.86332183908045979</v>
      </c>
      <c r="I1744" s="76">
        <v>0.14561609813773302</v>
      </c>
      <c r="J1744" s="77">
        <v>145521.57625781625</v>
      </c>
      <c r="K1744" s="78">
        <v>0.8571428571428571</v>
      </c>
      <c r="L1744" s="79">
        <v>2.4285714285714288</v>
      </c>
    </row>
    <row r="1745" spans="2:12" ht="30.95" customHeight="1" x14ac:dyDescent="0.25">
      <c r="B1745" s="73" t="s">
        <v>1176</v>
      </c>
      <c r="C1745" s="73" t="s">
        <v>47</v>
      </c>
      <c r="D1745" s="74" t="s">
        <v>423</v>
      </c>
      <c r="E1745" s="73" t="s">
        <v>1358</v>
      </c>
      <c r="F1745" s="75">
        <v>2.96005414672711</v>
      </c>
      <c r="G1745" s="76">
        <v>1.5460354522200059</v>
      </c>
      <c r="H1745" s="76">
        <v>1.1776989247311829</v>
      </c>
      <c r="I1745" s="76">
        <v>0.23631976977592128</v>
      </c>
      <c r="J1745" s="77">
        <v>85637.446263914651</v>
      </c>
      <c r="K1745" s="78">
        <v>0.79545454545454541</v>
      </c>
      <c r="L1745" s="79">
        <v>3.5454545454545463</v>
      </c>
    </row>
    <row r="1746" spans="2:12" ht="30.95" customHeight="1" x14ac:dyDescent="0.25">
      <c r="B1746" s="73" t="s">
        <v>1176</v>
      </c>
      <c r="C1746" s="73" t="s">
        <v>34</v>
      </c>
      <c r="D1746" s="74" t="s">
        <v>424</v>
      </c>
      <c r="E1746" s="73" t="s">
        <v>1345</v>
      </c>
      <c r="F1746" s="84">
        <v>2.9544314186783733</v>
      </c>
      <c r="G1746" s="76">
        <v>1.733338303046799</v>
      </c>
      <c r="H1746" s="76">
        <v>1.09375</v>
      </c>
      <c r="I1746" s="76">
        <v>0.12734311563157449</v>
      </c>
      <c r="J1746" s="77">
        <v>113373.28387445888</v>
      </c>
      <c r="K1746" s="78">
        <v>0.77777777777777779</v>
      </c>
      <c r="L1746" s="79">
        <v>3.2222222222222223</v>
      </c>
    </row>
    <row r="1747" spans="2:12" ht="30.95" customHeight="1" x14ac:dyDescent="0.25">
      <c r="B1747" s="73" t="s">
        <v>1176</v>
      </c>
      <c r="C1747" s="73" t="s">
        <v>39</v>
      </c>
      <c r="D1747" s="74" t="s">
        <v>425</v>
      </c>
      <c r="E1747" s="73" t="s">
        <v>1350</v>
      </c>
      <c r="F1747" s="84">
        <v>2.9529194947648558</v>
      </c>
      <c r="G1747" s="76">
        <v>1.6751767673375342</v>
      </c>
      <c r="H1747" s="76">
        <v>1.1149365079365079</v>
      </c>
      <c r="I1747" s="76">
        <v>0.16280621949081386</v>
      </c>
      <c r="J1747" s="77">
        <v>90574.845721500737</v>
      </c>
      <c r="K1747" s="78">
        <v>0.78947368421052633</v>
      </c>
      <c r="L1747" s="79">
        <v>3.3333333333333321</v>
      </c>
    </row>
    <row r="1748" spans="2:12" ht="30.95" customHeight="1" x14ac:dyDescent="0.25">
      <c r="B1748" s="73" t="s">
        <v>1176</v>
      </c>
      <c r="C1748" s="73" t="s">
        <v>44</v>
      </c>
      <c r="D1748" s="74" t="s">
        <v>427</v>
      </c>
      <c r="E1748" s="73" t="s">
        <v>1351</v>
      </c>
      <c r="F1748" s="84">
        <v>2.9426854872295607</v>
      </c>
      <c r="G1748" s="76">
        <v>1.7496401379644568</v>
      </c>
      <c r="H1748" s="76">
        <v>0.89930523627075343</v>
      </c>
      <c r="I1748" s="76">
        <v>0.29374011299435032</v>
      </c>
      <c r="J1748" s="77">
        <v>105054.6579124579</v>
      </c>
      <c r="K1748" s="80">
        <v>0.75</v>
      </c>
      <c r="L1748" s="79">
        <v>2.9999999999999991</v>
      </c>
    </row>
    <row r="1749" spans="2:12" ht="30.95" customHeight="1" x14ac:dyDescent="0.25">
      <c r="B1749" s="73" t="s">
        <v>1176</v>
      </c>
      <c r="C1749" s="73" t="s">
        <v>46</v>
      </c>
      <c r="D1749" s="74" t="s">
        <v>428</v>
      </c>
      <c r="E1749" s="73" t="s">
        <v>1345</v>
      </c>
      <c r="F1749" s="84">
        <v>2.9420528796456735</v>
      </c>
      <c r="G1749" s="76">
        <v>2.3102249590553563</v>
      </c>
      <c r="H1749" s="76">
        <v>0.52212725779967162</v>
      </c>
      <c r="I1749" s="76">
        <v>0.10970066279064553</v>
      </c>
      <c r="J1749" s="77">
        <v>143901.53742424241</v>
      </c>
      <c r="K1749" s="80">
        <v>1</v>
      </c>
      <c r="L1749" s="79">
        <v>0.8</v>
      </c>
    </row>
    <row r="1750" spans="2:12" ht="30.95" customHeight="1" x14ac:dyDescent="0.25">
      <c r="B1750" s="73" t="s">
        <v>1176</v>
      </c>
      <c r="C1750" s="73" t="s">
        <v>394</v>
      </c>
      <c r="D1750" s="74" t="s">
        <v>429</v>
      </c>
      <c r="E1750" s="73" t="s">
        <v>1342</v>
      </c>
      <c r="F1750" s="75">
        <v>2.9202327735513309</v>
      </c>
      <c r="G1750" s="76">
        <v>1.6763837406899313</v>
      </c>
      <c r="H1750" s="76">
        <v>1.0878777429467086</v>
      </c>
      <c r="I1750" s="76">
        <v>0.1559712899146912</v>
      </c>
      <c r="J1750" s="77">
        <v>83399.692838457835</v>
      </c>
      <c r="K1750" s="80">
        <v>0.82978723404255317</v>
      </c>
      <c r="L1750" s="79">
        <v>2.8723404255319154</v>
      </c>
    </row>
    <row r="1751" spans="2:12" ht="30.95" customHeight="1" x14ac:dyDescent="0.25">
      <c r="B1751" s="73" t="s">
        <v>1176</v>
      </c>
      <c r="C1751" s="73" t="s">
        <v>493</v>
      </c>
      <c r="D1751" s="74" t="s">
        <v>431</v>
      </c>
      <c r="E1751" s="73" t="s">
        <v>1349</v>
      </c>
      <c r="F1751" s="75">
        <v>2.9129403874319961</v>
      </c>
      <c r="G1751" s="76">
        <v>1.9538106826218773</v>
      </c>
      <c r="H1751" s="76">
        <v>0.82092773892773896</v>
      </c>
      <c r="I1751" s="76">
        <v>0.13820196588237985</v>
      </c>
      <c r="J1751" s="77">
        <v>91876.837135341499</v>
      </c>
      <c r="K1751" s="80">
        <v>1</v>
      </c>
      <c r="L1751" s="79">
        <v>1.916666666666667</v>
      </c>
    </row>
    <row r="1752" spans="2:12" ht="30.95" customHeight="1" x14ac:dyDescent="0.25">
      <c r="B1752" s="73" t="s">
        <v>1176</v>
      </c>
      <c r="C1752" s="73" t="s">
        <v>24</v>
      </c>
      <c r="D1752" s="74" t="s">
        <v>433</v>
      </c>
      <c r="E1752" s="73" t="s">
        <v>1347</v>
      </c>
      <c r="F1752" s="75">
        <v>2.8765134958931653</v>
      </c>
      <c r="G1752" s="76">
        <v>1.6955007359459413</v>
      </c>
      <c r="H1752" s="76">
        <v>1.017149051490515</v>
      </c>
      <c r="I1752" s="76">
        <v>0.16386370845670895</v>
      </c>
      <c r="J1752" s="77">
        <v>105396.76240447955</v>
      </c>
      <c r="K1752" s="78">
        <v>0.7931034482758621</v>
      </c>
      <c r="L1752" s="79">
        <v>3.2068965517241383</v>
      </c>
    </row>
    <row r="1753" spans="2:12" ht="30.95" customHeight="1" x14ac:dyDescent="0.25">
      <c r="B1753" s="73" t="s">
        <v>1176</v>
      </c>
      <c r="C1753" s="73" t="s">
        <v>374</v>
      </c>
      <c r="D1753" s="74" t="s">
        <v>435</v>
      </c>
      <c r="E1753" s="73" t="s">
        <v>1355</v>
      </c>
      <c r="F1753" s="75">
        <v>2.8628352260886327</v>
      </c>
      <c r="G1753" s="76">
        <v>1.7977654597519521</v>
      </c>
      <c r="H1753" s="76">
        <v>0.95818752215526415</v>
      </c>
      <c r="I1753" s="76">
        <v>0.1068822441814167</v>
      </c>
      <c r="J1753" s="77">
        <v>128326.5303030303</v>
      </c>
      <c r="K1753" s="78">
        <v>0.81818181818181823</v>
      </c>
      <c r="L1753" s="79">
        <v>3.4545454545454541</v>
      </c>
    </row>
    <row r="1754" spans="2:12" ht="30.95" customHeight="1" x14ac:dyDescent="0.25">
      <c r="B1754" s="73" t="s">
        <v>1176</v>
      </c>
      <c r="C1754" s="73" t="s">
        <v>418</v>
      </c>
      <c r="D1754" s="74" t="s">
        <v>437</v>
      </c>
      <c r="E1754" s="73" t="s">
        <v>1353</v>
      </c>
      <c r="F1754" s="75">
        <v>2.8288444297148123</v>
      </c>
      <c r="G1754" s="76">
        <v>1.7580601400975735</v>
      </c>
      <c r="H1754" s="76">
        <v>0.94247979797979786</v>
      </c>
      <c r="I1754" s="76">
        <v>0.12830449163744095</v>
      </c>
      <c r="J1754" s="77">
        <v>94596.293443791656</v>
      </c>
      <c r="K1754" s="80">
        <v>0.84</v>
      </c>
      <c r="L1754" s="79">
        <v>3.04</v>
      </c>
    </row>
    <row r="1755" spans="2:12" ht="30.95" customHeight="1" x14ac:dyDescent="0.25">
      <c r="B1755" s="73" t="s">
        <v>1176</v>
      </c>
      <c r="C1755" s="73" t="s">
        <v>35</v>
      </c>
      <c r="D1755" s="74" t="s">
        <v>438</v>
      </c>
      <c r="E1755" s="73" t="s">
        <v>1342</v>
      </c>
      <c r="F1755" s="75">
        <v>2.8105537887014997</v>
      </c>
      <c r="G1755" s="76">
        <v>1.8763429414047879</v>
      </c>
      <c r="H1755" s="76">
        <v>0.83568844876660342</v>
      </c>
      <c r="I1755" s="76">
        <v>9.8522398530108607E-2</v>
      </c>
      <c r="J1755" s="77">
        <v>126250.5082936508</v>
      </c>
      <c r="K1755" s="80">
        <v>0.75</v>
      </c>
      <c r="L1755" s="79">
        <v>2.5</v>
      </c>
    </row>
    <row r="1756" spans="2:12" ht="30.95" customHeight="1" x14ac:dyDescent="0.25">
      <c r="B1756" s="73" t="s">
        <v>1176</v>
      </c>
      <c r="C1756" s="73" t="s">
        <v>300</v>
      </c>
      <c r="D1756" s="74" t="s">
        <v>439</v>
      </c>
      <c r="E1756" s="73" t="s">
        <v>1342</v>
      </c>
      <c r="F1756" s="75">
        <v>2.7346582015097494</v>
      </c>
      <c r="G1756" s="76">
        <v>1.768593974413887</v>
      </c>
      <c r="H1756" s="76">
        <v>0.83366666666666667</v>
      </c>
      <c r="I1756" s="76">
        <v>0.13239756042919579</v>
      </c>
      <c r="J1756" s="77">
        <v>129026.12714285715</v>
      </c>
      <c r="K1756" s="78">
        <v>0.875</v>
      </c>
      <c r="L1756" s="79">
        <v>3.4999999999999996</v>
      </c>
    </row>
    <row r="1757" spans="2:12" ht="30.95" customHeight="1" x14ac:dyDescent="0.25">
      <c r="B1757" s="73" t="s">
        <v>1176</v>
      </c>
      <c r="C1757" s="73" t="s">
        <v>499</v>
      </c>
      <c r="D1757" s="74" t="s">
        <v>440</v>
      </c>
      <c r="E1757" s="73" t="s">
        <v>1352</v>
      </c>
      <c r="F1757" s="75">
        <v>2.7072863764053468</v>
      </c>
      <c r="G1757" s="76">
        <v>1.7754799063116951</v>
      </c>
      <c r="H1757" s="76">
        <v>0.85092361111111114</v>
      </c>
      <c r="I1757" s="76">
        <v>8.0882858982540579E-2</v>
      </c>
      <c r="J1757" s="77">
        <v>93665.554607843136</v>
      </c>
      <c r="K1757" s="80">
        <v>0.85</v>
      </c>
      <c r="L1757" s="79">
        <v>3.2</v>
      </c>
    </row>
    <row r="1758" spans="2:12" ht="30.95" customHeight="1" x14ac:dyDescent="0.25">
      <c r="B1758" s="73" t="s">
        <v>1176</v>
      </c>
      <c r="C1758" s="73" t="s">
        <v>299</v>
      </c>
      <c r="D1758" s="74" t="s">
        <v>441</v>
      </c>
      <c r="E1758" s="73" t="s">
        <v>1345</v>
      </c>
      <c r="F1758" s="75">
        <v>2.6221838611622332</v>
      </c>
      <c r="G1758" s="76">
        <v>1.5676296051746996</v>
      </c>
      <c r="H1758" s="76">
        <v>0.81774229691876754</v>
      </c>
      <c r="I1758" s="76">
        <v>0.23681195906876606</v>
      </c>
      <c r="J1758" s="77">
        <v>105464.47460761861</v>
      </c>
      <c r="K1758" s="78">
        <v>0.76666666666666672</v>
      </c>
      <c r="L1758" s="79">
        <v>3.8222222222222229</v>
      </c>
    </row>
    <row r="1759" spans="2:12" ht="30.95" customHeight="1" x14ac:dyDescent="0.25">
      <c r="B1759" s="73" t="s">
        <v>1176</v>
      </c>
      <c r="C1759" s="73" t="s">
        <v>340</v>
      </c>
      <c r="D1759" s="74" t="s">
        <v>443</v>
      </c>
      <c r="E1759" s="73" t="s">
        <v>1341</v>
      </c>
      <c r="F1759" s="75">
        <v>2.5840113094960437</v>
      </c>
      <c r="G1759" s="76">
        <v>1.5639034786458097</v>
      </c>
      <c r="H1759" s="76">
        <v>0.86921428571428572</v>
      </c>
      <c r="I1759" s="76">
        <v>0.15089354513594846</v>
      </c>
      <c r="J1759" s="77">
        <v>77128.393419913438</v>
      </c>
      <c r="K1759" s="78">
        <v>0.78947368421052633</v>
      </c>
      <c r="L1759" s="79">
        <v>3.9473684210526319</v>
      </c>
    </row>
    <row r="1760" spans="2:12" ht="30.95" customHeight="1" x14ac:dyDescent="0.25">
      <c r="B1760" s="73" t="s">
        <v>1176</v>
      </c>
      <c r="C1760" s="73" t="s">
        <v>45</v>
      </c>
      <c r="D1760" s="74" t="s">
        <v>444</v>
      </c>
      <c r="E1760" s="73" t="s">
        <v>1348</v>
      </c>
      <c r="F1760" s="75">
        <v>2.4698977822072306</v>
      </c>
      <c r="G1760" s="76">
        <v>1.3458825237498</v>
      </c>
      <c r="H1760" s="76">
        <v>0.95537464080459777</v>
      </c>
      <c r="I1760" s="76">
        <v>0.16864061765283259</v>
      </c>
      <c r="J1760" s="77">
        <v>93597.714316271973</v>
      </c>
      <c r="K1760" s="78">
        <v>0.73913043478260865</v>
      </c>
      <c r="L1760" s="79">
        <v>4.7826086956521747</v>
      </c>
    </row>
    <row r="1761" spans="2:12" ht="30.95" customHeight="1" x14ac:dyDescent="0.25">
      <c r="B1761" s="73" t="s">
        <v>1176</v>
      </c>
      <c r="C1761" s="73" t="s">
        <v>342</v>
      </c>
      <c r="D1761" s="74" t="s">
        <v>446</v>
      </c>
      <c r="E1761" s="73" t="s">
        <v>1352</v>
      </c>
      <c r="F1761" s="75">
        <v>2.4270705838742677</v>
      </c>
      <c r="G1761" s="76">
        <v>1.3818536398173935</v>
      </c>
      <c r="H1761" s="76">
        <v>0.91516885964912276</v>
      </c>
      <c r="I1761" s="76">
        <v>0.1300480844077512</v>
      </c>
      <c r="J1761" s="77">
        <v>88486.481562814268</v>
      </c>
      <c r="K1761" s="78">
        <v>0.80487804878048785</v>
      </c>
      <c r="L1761" s="79">
        <v>4.8292682926829258</v>
      </c>
    </row>
    <row r="1762" spans="2:12" ht="30.95" customHeight="1" x14ac:dyDescent="0.25">
      <c r="B1762" s="73" t="s">
        <v>1176</v>
      </c>
      <c r="C1762" s="73" t="s">
        <v>496</v>
      </c>
      <c r="D1762" s="74" t="s">
        <v>447</v>
      </c>
      <c r="E1762" s="73" t="s">
        <v>1354</v>
      </c>
      <c r="F1762" s="75">
        <v>2.4231027773446843</v>
      </c>
      <c r="G1762" s="76">
        <v>1.7067573857744582</v>
      </c>
      <c r="H1762" s="76">
        <v>0.57774574574574578</v>
      </c>
      <c r="I1762" s="76">
        <v>0.13859964582448012</v>
      </c>
      <c r="J1762" s="77">
        <v>120595.5809090909</v>
      </c>
      <c r="K1762" s="78">
        <v>0.83333333333333337</v>
      </c>
      <c r="L1762" s="79">
        <v>3.833333333333333</v>
      </c>
    </row>
    <row r="1763" spans="2:12" ht="30.95" customHeight="1" x14ac:dyDescent="0.25">
      <c r="B1763" s="73" t="s">
        <v>1176</v>
      </c>
      <c r="C1763" s="73" t="s">
        <v>449</v>
      </c>
      <c r="D1763" s="74" t="s">
        <v>448</v>
      </c>
      <c r="E1763" s="73" t="s">
        <v>1358</v>
      </c>
      <c r="F1763" s="75">
        <v>2.382083952335174</v>
      </c>
      <c r="G1763" s="76">
        <v>1.31919524215663</v>
      </c>
      <c r="H1763" s="76">
        <v>0.92666205837173576</v>
      </c>
      <c r="I1763" s="76">
        <v>0.13622665180680815</v>
      </c>
      <c r="J1763" s="77">
        <v>101114.99872294371</v>
      </c>
      <c r="K1763" s="78">
        <v>0.64814814814814814</v>
      </c>
      <c r="L1763" s="79">
        <v>4.8888888888888884</v>
      </c>
    </row>
    <row r="1764" spans="2:12" ht="30.95" customHeight="1" x14ac:dyDescent="0.25">
      <c r="B1764" s="73" t="s">
        <v>1176</v>
      </c>
      <c r="C1764" s="73" t="s">
        <v>436</v>
      </c>
      <c r="D1764" s="74" t="s">
        <v>450</v>
      </c>
      <c r="E1764" s="73" t="s">
        <v>1352</v>
      </c>
      <c r="F1764" s="75">
        <v>2.2741284752686308</v>
      </c>
      <c r="G1764" s="76">
        <v>1.4976145973533286</v>
      </c>
      <c r="H1764" s="76">
        <v>0.69950000000000001</v>
      </c>
      <c r="I1764" s="76">
        <v>7.7013877915302023E-2</v>
      </c>
      <c r="J1764" s="77">
        <v>89338.037560971905</v>
      </c>
      <c r="K1764" s="78">
        <v>0.68932038834951459</v>
      </c>
      <c r="L1764" s="79">
        <v>3.6699029126213611</v>
      </c>
    </row>
    <row r="1765" spans="2:12" ht="30.95" customHeight="1" x14ac:dyDescent="0.25">
      <c r="B1765" s="73" t="s">
        <v>1176</v>
      </c>
      <c r="C1765" s="73" t="s">
        <v>30</v>
      </c>
      <c r="D1765" s="74" t="s">
        <v>301</v>
      </c>
      <c r="E1765" s="73" t="s">
        <v>1345</v>
      </c>
      <c r="F1765" s="75">
        <v>1.3746240582062459</v>
      </c>
      <c r="G1765" s="76" t="s">
        <v>297</v>
      </c>
      <c r="H1765" s="76">
        <v>1.1907368421052633</v>
      </c>
      <c r="I1765" s="76">
        <v>0.18388721610098258</v>
      </c>
      <c r="J1765" s="77" t="s">
        <v>297</v>
      </c>
      <c r="K1765" s="78" t="s">
        <v>297</v>
      </c>
      <c r="L1765" s="79" t="s">
        <v>297</v>
      </c>
    </row>
    <row r="1766" spans="2:12" ht="30.95" customHeight="1" x14ac:dyDescent="0.25">
      <c r="B1766" s="73" t="s">
        <v>1176</v>
      </c>
      <c r="C1766" s="73" t="s">
        <v>304</v>
      </c>
      <c r="D1766" s="74" t="s">
        <v>301</v>
      </c>
      <c r="E1766" s="73" t="s">
        <v>1350</v>
      </c>
      <c r="F1766" s="75">
        <v>1.1814751225445155</v>
      </c>
      <c r="G1766" s="76" t="s">
        <v>297</v>
      </c>
      <c r="H1766" s="76">
        <v>1.0006666666666666</v>
      </c>
      <c r="I1766" s="76">
        <v>0.18080845587784886</v>
      </c>
      <c r="J1766" s="77" t="s">
        <v>297</v>
      </c>
      <c r="K1766" s="78" t="s">
        <v>297</v>
      </c>
      <c r="L1766" s="79" t="s">
        <v>297</v>
      </c>
    </row>
    <row r="1767" spans="2:12" ht="30.95" customHeight="1" x14ac:dyDescent="0.25">
      <c r="B1767" s="73" t="s">
        <v>1176</v>
      </c>
      <c r="C1767" s="73" t="s">
        <v>29</v>
      </c>
      <c r="D1767" s="74" t="s">
        <v>301</v>
      </c>
      <c r="E1767" s="73" t="s">
        <v>1350</v>
      </c>
      <c r="F1767" s="75">
        <v>1.171098153570908</v>
      </c>
      <c r="G1767" s="76" t="s">
        <v>297</v>
      </c>
      <c r="H1767" s="76">
        <v>1.0383218390804598</v>
      </c>
      <c r="I1767" s="76">
        <v>0.13277631449044808</v>
      </c>
      <c r="J1767" s="77" t="s">
        <v>297</v>
      </c>
      <c r="K1767" s="78" t="s">
        <v>297</v>
      </c>
      <c r="L1767" s="79" t="s">
        <v>297</v>
      </c>
    </row>
    <row r="1768" spans="2:12" ht="30.95" customHeight="1" x14ac:dyDescent="0.25">
      <c r="B1768" s="73" t="s">
        <v>1176</v>
      </c>
      <c r="C1768" s="73" t="s">
        <v>26</v>
      </c>
      <c r="D1768" s="74" t="s">
        <v>301</v>
      </c>
      <c r="E1768" s="73" t="s">
        <v>1347</v>
      </c>
      <c r="F1768" s="75">
        <v>1.08555815316613</v>
      </c>
      <c r="G1768" s="76" t="s">
        <v>297</v>
      </c>
      <c r="H1768" s="76">
        <v>0.93802343059239601</v>
      </c>
      <c r="I1768" s="76">
        <v>0.14753472257373404</v>
      </c>
      <c r="J1768" s="77" t="s">
        <v>297</v>
      </c>
      <c r="K1768" s="78" t="s">
        <v>297</v>
      </c>
      <c r="L1768" s="79" t="s">
        <v>297</v>
      </c>
    </row>
    <row r="1769" spans="2:12" ht="30.95" customHeight="1" x14ac:dyDescent="0.25">
      <c r="B1769" s="73" t="s">
        <v>1176</v>
      </c>
      <c r="C1769" s="73" t="s">
        <v>40</v>
      </c>
      <c r="D1769" s="74" t="s">
        <v>301</v>
      </c>
      <c r="E1769" s="73" t="s">
        <v>1345</v>
      </c>
      <c r="F1769" s="75">
        <v>0.9910576939756538</v>
      </c>
      <c r="G1769" s="76" t="s">
        <v>297</v>
      </c>
      <c r="H1769" s="76">
        <v>0.91404099821746887</v>
      </c>
      <c r="I1769" s="76">
        <v>7.7016695758184942E-2</v>
      </c>
      <c r="J1769" s="77" t="s">
        <v>297</v>
      </c>
      <c r="K1769" s="78" t="s">
        <v>297</v>
      </c>
      <c r="L1769" s="79" t="s">
        <v>297</v>
      </c>
    </row>
    <row r="1770" spans="2:12" ht="30.95" customHeight="1" x14ac:dyDescent="0.25">
      <c r="B1770" s="73" t="s">
        <v>1176</v>
      </c>
      <c r="C1770" s="73" t="s">
        <v>459</v>
      </c>
      <c r="D1770" s="74" t="s">
        <v>302</v>
      </c>
      <c r="E1770" s="73" t="s">
        <v>1347</v>
      </c>
      <c r="F1770" s="68" t="s">
        <v>297</v>
      </c>
      <c r="G1770" s="76" t="s">
        <v>297</v>
      </c>
      <c r="H1770" s="74" t="s">
        <v>297</v>
      </c>
      <c r="I1770" s="74" t="s">
        <v>297</v>
      </c>
      <c r="J1770" s="77" t="s">
        <v>297</v>
      </c>
      <c r="K1770" s="78" t="s">
        <v>297</v>
      </c>
      <c r="L1770" s="79" t="s">
        <v>297</v>
      </c>
    </row>
    <row r="1771" spans="2:12" ht="30.95" customHeight="1" x14ac:dyDescent="0.25">
      <c r="B1771" s="73" t="s">
        <v>1177</v>
      </c>
      <c r="C1771" s="73" t="s">
        <v>498</v>
      </c>
      <c r="D1771" s="74" t="s">
        <v>880</v>
      </c>
      <c r="E1771" s="73" t="s">
        <v>1354</v>
      </c>
      <c r="F1771" s="75">
        <v>2.9890563417334985</v>
      </c>
      <c r="G1771" s="76">
        <v>1.7865038827557265</v>
      </c>
      <c r="H1771" s="76">
        <v>1.0570707070546463</v>
      </c>
      <c r="I1771" s="76">
        <v>0.14548175192312585</v>
      </c>
      <c r="J1771" s="77">
        <v>110164.90047619048</v>
      </c>
      <c r="K1771" s="78">
        <v>0.875</v>
      </c>
      <c r="L1771" s="102">
        <v>3.875</v>
      </c>
    </row>
    <row r="1772" spans="2:12" ht="30.95" customHeight="1" x14ac:dyDescent="0.25">
      <c r="B1772" s="73" t="s">
        <v>1177</v>
      </c>
      <c r="C1772" s="73" t="s">
        <v>33</v>
      </c>
      <c r="D1772" s="74" t="s">
        <v>881</v>
      </c>
      <c r="E1772" s="73" t="s">
        <v>1345</v>
      </c>
      <c r="F1772" s="75">
        <v>2.9755629673616291</v>
      </c>
      <c r="G1772" s="76">
        <v>1.8959961893512061</v>
      </c>
      <c r="H1772" s="76">
        <v>0.83349007314524559</v>
      </c>
      <c r="I1772" s="76">
        <v>0.24607670486517752</v>
      </c>
      <c r="J1772" s="77">
        <v>105078.0893939394</v>
      </c>
      <c r="K1772" s="78">
        <v>0.66666666666666663</v>
      </c>
      <c r="L1772" s="102">
        <v>5</v>
      </c>
    </row>
    <row r="1773" spans="2:12" ht="30.95" customHeight="1" x14ac:dyDescent="0.25">
      <c r="B1773" s="73" t="s">
        <v>1177</v>
      </c>
      <c r="C1773" s="73" t="s">
        <v>497</v>
      </c>
      <c r="D1773" s="74" t="s">
        <v>882</v>
      </c>
      <c r="E1773" s="73" t="s">
        <v>1345</v>
      </c>
      <c r="F1773" s="75">
        <v>2.458189622465329</v>
      </c>
      <c r="G1773" s="76">
        <v>1.3529416179042721</v>
      </c>
      <c r="H1773" s="76">
        <v>0.87918801313628903</v>
      </c>
      <c r="I1773" s="76">
        <v>0.22605999142476771</v>
      </c>
      <c r="J1773" s="77">
        <v>91441.657950937952</v>
      </c>
      <c r="K1773" s="78">
        <v>0.73333333333333328</v>
      </c>
      <c r="L1773" s="102">
        <v>5.1333333333333346</v>
      </c>
    </row>
    <row r="1774" spans="2:12" ht="30.95" customHeight="1" x14ac:dyDescent="0.25">
      <c r="B1774" s="73" t="s">
        <v>1177</v>
      </c>
      <c r="C1774" s="73" t="s">
        <v>494</v>
      </c>
      <c r="D1774" s="74" t="s">
        <v>883</v>
      </c>
      <c r="E1774" s="73" t="s">
        <v>1354</v>
      </c>
      <c r="F1774" s="75">
        <v>2.4214164957741047</v>
      </c>
      <c r="G1774" s="76">
        <v>1.589750128724118</v>
      </c>
      <c r="H1774" s="76">
        <v>0.7076488095238096</v>
      </c>
      <c r="I1774" s="76">
        <v>0.12401755752617687</v>
      </c>
      <c r="J1774" s="77">
        <v>101179.41174570379</v>
      </c>
      <c r="K1774" s="78">
        <v>0.7021276595744681</v>
      </c>
      <c r="L1774" s="102">
        <v>4.8723404255319132</v>
      </c>
    </row>
    <row r="1775" spans="2:12" ht="30.95" customHeight="1" x14ac:dyDescent="0.25">
      <c r="B1775" s="73" t="s">
        <v>1177</v>
      </c>
      <c r="C1775" s="73" t="s">
        <v>34</v>
      </c>
      <c r="D1775" s="74" t="s">
        <v>884</v>
      </c>
      <c r="E1775" s="73" t="s">
        <v>1345</v>
      </c>
      <c r="F1775" s="75">
        <v>2.0333125109061148</v>
      </c>
      <c r="G1775" s="76">
        <v>1.2452715787566422</v>
      </c>
      <c r="H1775" s="76">
        <v>0.66099633110274136</v>
      </c>
      <c r="I1775" s="76">
        <v>0.12704460104673118</v>
      </c>
      <c r="J1775" s="77">
        <v>85257.403593628595</v>
      </c>
      <c r="K1775" s="78">
        <v>0.54166666666666663</v>
      </c>
      <c r="L1775" s="102">
        <v>4.833333333333333</v>
      </c>
    </row>
    <row r="1776" spans="2:12" ht="30.95" customHeight="1" x14ac:dyDescent="0.25">
      <c r="B1776" s="73" t="s">
        <v>1177</v>
      </c>
      <c r="C1776" s="73" t="s">
        <v>434</v>
      </c>
      <c r="D1776" s="74" t="s">
        <v>885</v>
      </c>
      <c r="E1776" s="73" t="s">
        <v>1358</v>
      </c>
      <c r="F1776" s="75">
        <v>1.813737773364132</v>
      </c>
      <c r="G1776" s="76">
        <v>0.89118363468339368</v>
      </c>
      <c r="H1776" s="76">
        <v>0.79751043039086511</v>
      </c>
      <c r="I1776" s="76">
        <v>0.12504370828987332</v>
      </c>
      <c r="J1776" s="77">
        <v>112915.4</v>
      </c>
      <c r="K1776" s="78">
        <v>0.33333333333333331</v>
      </c>
      <c r="L1776" s="102">
        <v>6.9999999999999991</v>
      </c>
    </row>
    <row r="1777" spans="2:12" ht="30.95" customHeight="1" x14ac:dyDescent="0.25">
      <c r="B1777" s="73" t="s">
        <v>1177</v>
      </c>
      <c r="C1777" s="73" t="s">
        <v>298</v>
      </c>
      <c r="D1777" s="74" t="s">
        <v>301</v>
      </c>
      <c r="E1777" s="73" t="s">
        <v>1350</v>
      </c>
      <c r="F1777" s="75">
        <v>1.1157558918284147</v>
      </c>
      <c r="G1777" s="76" t="s">
        <v>297</v>
      </c>
      <c r="H1777" s="76">
        <v>0.85412953060011876</v>
      </c>
      <c r="I1777" s="76">
        <v>0.26162636122829586</v>
      </c>
      <c r="J1777" s="77" t="s">
        <v>297</v>
      </c>
      <c r="K1777" s="78" t="s">
        <v>297</v>
      </c>
      <c r="L1777" s="79" t="s">
        <v>297</v>
      </c>
    </row>
    <row r="1778" spans="2:12" ht="30.95" customHeight="1" x14ac:dyDescent="0.25">
      <c r="B1778" s="73" t="s">
        <v>1177</v>
      </c>
      <c r="C1778" s="73" t="s">
        <v>21</v>
      </c>
      <c r="D1778" s="74" t="s">
        <v>301</v>
      </c>
      <c r="E1778" s="73" t="s">
        <v>1346</v>
      </c>
      <c r="F1778" s="75">
        <v>0.9900337675593216</v>
      </c>
      <c r="G1778" s="76" t="s">
        <v>297</v>
      </c>
      <c r="H1778" s="76">
        <v>0.85033130493576747</v>
      </c>
      <c r="I1778" s="76">
        <v>0.13970246262355415</v>
      </c>
      <c r="J1778" s="77" t="s">
        <v>297</v>
      </c>
      <c r="K1778" s="78" t="s">
        <v>297</v>
      </c>
      <c r="L1778" s="79" t="s">
        <v>297</v>
      </c>
    </row>
    <row r="1779" spans="2:12" ht="30.95" customHeight="1" x14ac:dyDescent="0.25">
      <c r="B1779" s="73" t="s">
        <v>1177</v>
      </c>
      <c r="C1779" s="73" t="s">
        <v>47</v>
      </c>
      <c r="D1779" s="74" t="s">
        <v>301</v>
      </c>
      <c r="E1779" s="73" t="s">
        <v>1358</v>
      </c>
      <c r="F1779" s="84">
        <v>0.98439924664332368</v>
      </c>
      <c r="G1779" s="76" t="s">
        <v>297</v>
      </c>
      <c r="H1779" s="76">
        <v>0.8563492063492063</v>
      </c>
      <c r="I1779" s="76">
        <v>0.12805004029411737</v>
      </c>
      <c r="J1779" s="77" t="s">
        <v>297</v>
      </c>
      <c r="K1779" s="78" t="s">
        <v>297</v>
      </c>
      <c r="L1779" s="79" t="s">
        <v>297</v>
      </c>
    </row>
    <row r="1780" spans="2:12" ht="30.95" customHeight="1" x14ac:dyDescent="0.25">
      <c r="B1780" s="73" t="s">
        <v>1177</v>
      </c>
      <c r="C1780" s="73" t="s">
        <v>46</v>
      </c>
      <c r="D1780" s="74" t="s">
        <v>301</v>
      </c>
      <c r="E1780" s="73" t="s">
        <v>1345</v>
      </c>
      <c r="F1780" s="84">
        <v>0.98026840280240524</v>
      </c>
      <c r="G1780" s="76" t="s">
        <v>297</v>
      </c>
      <c r="H1780" s="76">
        <v>0.84636507936507932</v>
      </c>
      <c r="I1780" s="76">
        <v>0.13390332343732592</v>
      </c>
      <c r="J1780" s="77" t="s">
        <v>297</v>
      </c>
      <c r="K1780" s="78" t="s">
        <v>297</v>
      </c>
      <c r="L1780" s="79" t="s">
        <v>297</v>
      </c>
    </row>
    <row r="1781" spans="2:12" ht="30.95" customHeight="1" x14ac:dyDescent="0.25">
      <c r="B1781" s="73" t="s">
        <v>1177</v>
      </c>
      <c r="C1781" s="73" t="s">
        <v>581</v>
      </c>
      <c r="D1781" s="74" t="s">
        <v>301</v>
      </c>
      <c r="E1781" s="73" t="s">
        <v>1347</v>
      </c>
      <c r="F1781" s="84">
        <v>0.97649513465008742</v>
      </c>
      <c r="G1781" s="76" t="s">
        <v>297</v>
      </c>
      <c r="H1781" s="76">
        <v>0.83230769230769219</v>
      </c>
      <c r="I1781" s="76">
        <v>0.14418744234239528</v>
      </c>
      <c r="J1781" s="77" t="s">
        <v>297</v>
      </c>
      <c r="K1781" s="78" t="s">
        <v>297</v>
      </c>
      <c r="L1781" s="79" t="s">
        <v>297</v>
      </c>
    </row>
    <row r="1782" spans="2:12" ht="30.95" customHeight="1" x14ac:dyDescent="0.25">
      <c r="B1782" s="73" t="s">
        <v>1177</v>
      </c>
      <c r="C1782" s="86" t="s">
        <v>363</v>
      </c>
      <c r="D1782" s="74" t="s">
        <v>302</v>
      </c>
      <c r="E1782" s="73" t="s">
        <v>1346</v>
      </c>
      <c r="F1782" s="68" t="s">
        <v>297</v>
      </c>
      <c r="G1782" s="76" t="s">
        <v>297</v>
      </c>
      <c r="H1782" s="74" t="s">
        <v>297</v>
      </c>
      <c r="I1782" s="74" t="s">
        <v>297</v>
      </c>
      <c r="J1782" s="77" t="s">
        <v>297</v>
      </c>
      <c r="K1782" s="78" t="s">
        <v>297</v>
      </c>
      <c r="L1782" s="79" t="s">
        <v>297</v>
      </c>
    </row>
    <row r="1783" spans="2:12" ht="30.95" customHeight="1" x14ac:dyDescent="0.25">
      <c r="B1783" s="73" t="s">
        <v>1177</v>
      </c>
      <c r="C1783" s="86" t="s">
        <v>990</v>
      </c>
      <c r="D1783" s="74" t="s">
        <v>302</v>
      </c>
      <c r="E1783" s="73" t="s">
        <v>1345</v>
      </c>
      <c r="F1783" s="68" t="s">
        <v>297</v>
      </c>
      <c r="G1783" s="76" t="s">
        <v>297</v>
      </c>
      <c r="H1783" s="74" t="s">
        <v>297</v>
      </c>
      <c r="I1783" s="74" t="s">
        <v>297</v>
      </c>
      <c r="J1783" s="77" t="s">
        <v>297</v>
      </c>
      <c r="K1783" s="78" t="s">
        <v>297</v>
      </c>
      <c r="L1783" s="79" t="s">
        <v>297</v>
      </c>
    </row>
    <row r="1784" spans="2:12" ht="30.95" customHeight="1" x14ac:dyDescent="0.25">
      <c r="B1784" s="73" t="s">
        <v>1177</v>
      </c>
      <c r="C1784" s="73" t="s">
        <v>479</v>
      </c>
      <c r="D1784" s="74" t="s">
        <v>302</v>
      </c>
      <c r="E1784" s="73" t="s">
        <v>1349</v>
      </c>
      <c r="F1784" s="68" t="s">
        <v>297</v>
      </c>
      <c r="G1784" s="76" t="s">
        <v>297</v>
      </c>
      <c r="H1784" s="74" t="s">
        <v>297</v>
      </c>
      <c r="I1784" s="74" t="s">
        <v>297</v>
      </c>
      <c r="J1784" s="77" t="s">
        <v>297</v>
      </c>
      <c r="K1784" s="78" t="s">
        <v>297</v>
      </c>
      <c r="L1784" s="79" t="s">
        <v>297</v>
      </c>
    </row>
    <row r="1785" spans="2:12" ht="30.95" customHeight="1" x14ac:dyDescent="0.25">
      <c r="B1785" s="73" t="s">
        <v>1177</v>
      </c>
      <c r="C1785" s="73" t="s">
        <v>374</v>
      </c>
      <c r="D1785" s="74" t="s">
        <v>302</v>
      </c>
      <c r="E1785" s="73" t="s">
        <v>1355</v>
      </c>
      <c r="F1785" s="68" t="s">
        <v>297</v>
      </c>
      <c r="G1785" s="76" t="s">
        <v>297</v>
      </c>
      <c r="H1785" s="74" t="s">
        <v>297</v>
      </c>
      <c r="I1785" s="74" t="s">
        <v>297</v>
      </c>
      <c r="J1785" s="77" t="s">
        <v>297</v>
      </c>
      <c r="K1785" s="78" t="s">
        <v>297</v>
      </c>
      <c r="L1785" s="79" t="s">
        <v>297</v>
      </c>
    </row>
    <row r="1786" spans="2:12" ht="30.95" customHeight="1" x14ac:dyDescent="0.25">
      <c r="B1786" s="73" t="s">
        <v>1177</v>
      </c>
      <c r="C1786" s="73" t="s">
        <v>502</v>
      </c>
      <c r="D1786" s="74" t="s">
        <v>302</v>
      </c>
      <c r="E1786" s="73" t="s">
        <v>1345</v>
      </c>
      <c r="F1786" s="68" t="s">
        <v>297</v>
      </c>
      <c r="G1786" s="76" t="s">
        <v>297</v>
      </c>
      <c r="H1786" s="74" t="s">
        <v>297</v>
      </c>
      <c r="I1786" s="74" t="s">
        <v>297</v>
      </c>
      <c r="J1786" s="77" t="s">
        <v>297</v>
      </c>
      <c r="K1786" s="78" t="s">
        <v>297</v>
      </c>
      <c r="L1786" s="79" t="s">
        <v>297</v>
      </c>
    </row>
    <row r="1787" spans="2:12" ht="30.95" customHeight="1" x14ac:dyDescent="0.25">
      <c r="B1787" s="73" t="s">
        <v>1177</v>
      </c>
      <c r="C1787" s="73" t="s">
        <v>391</v>
      </c>
      <c r="D1787" s="74" t="s">
        <v>302</v>
      </c>
      <c r="E1787" s="73" t="s">
        <v>1350</v>
      </c>
      <c r="F1787" s="68" t="s">
        <v>297</v>
      </c>
      <c r="G1787" s="76" t="s">
        <v>297</v>
      </c>
      <c r="H1787" s="74" t="s">
        <v>297</v>
      </c>
      <c r="I1787" s="74" t="s">
        <v>297</v>
      </c>
      <c r="J1787" s="77" t="s">
        <v>297</v>
      </c>
      <c r="K1787" s="78" t="s">
        <v>297</v>
      </c>
      <c r="L1787" s="79" t="s">
        <v>297</v>
      </c>
    </row>
    <row r="1788" spans="2:12" ht="30.95" customHeight="1" x14ac:dyDescent="0.25">
      <c r="B1788" s="73" t="s">
        <v>1177</v>
      </c>
      <c r="C1788" s="73" t="s">
        <v>335</v>
      </c>
      <c r="D1788" s="74" t="s">
        <v>302</v>
      </c>
      <c r="E1788" s="73" t="s">
        <v>1351</v>
      </c>
      <c r="F1788" s="68" t="s">
        <v>297</v>
      </c>
      <c r="G1788" s="76" t="s">
        <v>297</v>
      </c>
      <c r="H1788" s="74" t="s">
        <v>297</v>
      </c>
      <c r="I1788" s="74" t="s">
        <v>297</v>
      </c>
      <c r="J1788" s="77" t="s">
        <v>297</v>
      </c>
      <c r="K1788" s="78" t="s">
        <v>297</v>
      </c>
      <c r="L1788" s="79" t="s">
        <v>297</v>
      </c>
    </row>
    <row r="1789" spans="2:12" ht="30.95" customHeight="1" x14ac:dyDescent="0.25">
      <c r="B1789" s="73" t="s">
        <v>1177</v>
      </c>
      <c r="C1789" s="87" t="s">
        <v>508</v>
      </c>
      <c r="D1789" s="74" t="s">
        <v>302</v>
      </c>
      <c r="E1789" s="73" t="s">
        <v>1353</v>
      </c>
      <c r="F1789" s="68" t="s">
        <v>297</v>
      </c>
      <c r="G1789" s="76" t="s">
        <v>297</v>
      </c>
      <c r="H1789" s="74" t="s">
        <v>297</v>
      </c>
      <c r="I1789" s="74" t="s">
        <v>297</v>
      </c>
      <c r="J1789" s="77" t="s">
        <v>297</v>
      </c>
      <c r="K1789" s="78" t="s">
        <v>297</v>
      </c>
      <c r="L1789" s="79" t="s">
        <v>297</v>
      </c>
    </row>
    <row r="1790" spans="2:12" ht="30.95" customHeight="1" x14ac:dyDescent="0.25">
      <c r="B1790" s="73" t="s">
        <v>1177</v>
      </c>
      <c r="C1790" s="86" t="s">
        <v>45</v>
      </c>
      <c r="D1790" s="74" t="s">
        <v>302</v>
      </c>
      <c r="E1790" s="73" t="s">
        <v>1348</v>
      </c>
      <c r="F1790" s="68" t="s">
        <v>297</v>
      </c>
      <c r="G1790" s="76" t="s">
        <v>297</v>
      </c>
      <c r="H1790" s="74" t="s">
        <v>297</v>
      </c>
      <c r="I1790" s="74" t="s">
        <v>297</v>
      </c>
      <c r="J1790" s="77" t="s">
        <v>297</v>
      </c>
      <c r="K1790" s="78" t="s">
        <v>297</v>
      </c>
      <c r="L1790" s="79" t="s">
        <v>297</v>
      </c>
    </row>
    <row r="1791" spans="2:12" ht="30.95" customHeight="1" x14ac:dyDescent="0.25">
      <c r="B1791" s="73" t="s">
        <v>1177</v>
      </c>
      <c r="C1791" s="73" t="s">
        <v>436</v>
      </c>
      <c r="D1791" s="74" t="s">
        <v>302</v>
      </c>
      <c r="E1791" s="73" t="s">
        <v>1352</v>
      </c>
      <c r="F1791" s="68" t="s">
        <v>297</v>
      </c>
      <c r="G1791" s="76" t="s">
        <v>297</v>
      </c>
      <c r="H1791" s="74" t="s">
        <v>297</v>
      </c>
      <c r="I1791" s="74" t="s">
        <v>297</v>
      </c>
      <c r="J1791" s="77" t="s">
        <v>297</v>
      </c>
      <c r="K1791" s="78" t="s">
        <v>297</v>
      </c>
      <c r="L1791" s="79" t="s">
        <v>297</v>
      </c>
    </row>
    <row r="1792" spans="2:12" ht="30.95" customHeight="1" x14ac:dyDescent="0.25">
      <c r="B1792" s="73" t="s">
        <v>1177</v>
      </c>
      <c r="C1792" s="73" t="s">
        <v>928</v>
      </c>
      <c r="D1792" s="74" t="s">
        <v>302</v>
      </c>
      <c r="E1792" s="73" t="s">
        <v>1354</v>
      </c>
      <c r="F1792" s="68" t="s">
        <v>297</v>
      </c>
      <c r="G1792" s="76" t="s">
        <v>297</v>
      </c>
      <c r="H1792" s="74" t="s">
        <v>297</v>
      </c>
      <c r="I1792" s="74" t="s">
        <v>297</v>
      </c>
      <c r="J1792" s="77" t="s">
        <v>297</v>
      </c>
      <c r="K1792" s="78" t="s">
        <v>297</v>
      </c>
      <c r="L1792" s="79" t="s">
        <v>297</v>
      </c>
    </row>
    <row r="1793" spans="2:12" ht="30.95" customHeight="1" x14ac:dyDescent="0.25">
      <c r="B1793" s="73" t="s">
        <v>1177</v>
      </c>
      <c r="C1793" s="87" t="s">
        <v>500</v>
      </c>
      <c r="D1793" s="74" t="s">
        <v>302</v>
      </c>
      <c r="E1793" s="73" t="s">
        <v>1358</v>
      </c>
      <c r="F1793" s="68" t="s">
        <v>297</v>
      </c>
      <c r="G1793" s="76" t="s">
        <v>297</v>
      </c>
      <c r="H1793" s="74" t="s">
        <v>297</v>
      </c>
      <c r="I1793" s="74" t="s">
        <v>297</v>
      </c>
      <c r="J1793" s="77" t="s">
        <v>297</v>
      </c>
      <c r="K1793" s="78" t="s">
        <v>297</v>
      </c>
      <c r="L1793" s="79" t="s">
        <v>297</v>
      </c>
    </row>
    <row r="1794" spans="2:12" ht="30.95" customHeight="1" x14ac:dyDescent="0.25">
      <c r="B1794" s="73" t="s">
        <v>1178</v>
      </c>
      <c r="C1794" s="73" t="s">
        <v>28</v>
      </c>
      <c r="D1794" s="74" t="s">
        <v>1179</v>
      </c>
      <c r="E1794" s="73" t="s">
        <v>1355</v>
      </c>
      <c r="F1794" s="75">
        <v>4.1544838751957904</v>
      </c>
      <c r="G1794" s="76">
        <v>2.7230838565150455</v>
      </c>
      <c r="H1794" s="76">
        <v>0.22476303630363037</v>
      </c>
      <c r="I1794" s="76">
        <v>1.2066369823771141</v>
      </c>
      <c r="J1794" s="77">
        <v>184943.6940151515</v>
      </c>
      <c r="K1794" s="78">
        <v>0.88888888888888884</v>
      </c>
      <c r="L1794" s="79">
        <v>0.94444444444444431</v>
      </c>
    </row>
    <row r="1795" spans="2:12" ht="30.95" customHeight="1" x14ac:dyDescent="0.25">
      <c r="B1795" s="73" t="s">
        <v>1178</v>
      </c>
      <c r="C1795" s="73" t="s">
        <v>39</v>
      </c>
      <c r="D1795" s="74" t="s">
        <v>1180</v>
      </c>
      <c r="E1795" s="73" t="s">
        <v>1350</v>
      </c>
      <c r="F1795" s="75">
        <v>3.6262384675305634</v>
      </c>
      <c r="G1795" s="76">
        <v>2.1066987363079339</v>
      </c>
      <c r="H1795" s="76">
        <v>0.18991010159300009</v>
      </c>
      <c r="I1795" s="76">
        <v>1.3296296296296295</v>
      </c>
      <c r="J1795" s="77">
        <v>129642.50628038627</v>
      </c>
      <c r="K1795" s="78">
        <v>0.8666666666666667</v>
      </c>
      <c r="L1795" s="79">
        <v>2.4666666666666668</v>
      </c>
    </row>
    <row r="1796" spans="2:12" ht="30.95" customHeight="1" x14ac:dyDescent="0.25">
      <c r="B1796" s="73" t="s">
        <v>1178</v>
      </c>
      <c r="C1796" s="73" t="s">
        <v>20</v>
      </c>
      <c r="D1796" s="74" t="s">
        <v>1181</v>
      </c>
      <c r="E1796" s="73" t="s">
        <v>1345</v>
      </c>
      <c r="F1796" s="75">
        <v>3.5809882897178547</v>
      </c>
      <c r="G1796" s="76">
        <v>2.0599436719624284</v>
      </c>
      <c r="H1796" s="76">
        <v>0.2152410463268549</v>
      </c>
      <c r="I1796" s="76">
        <v>1.3058035714285714</v>
      </c>
      <c r="J1796" s="77">
        <v>118800.92288247739</v>
      </c>
      <c r="K1796" s="78">
        <v>0.89795918367346939</v>
      </c>
      <c r="L1796" s="79">
        <v>2.5102040816326534</v>
      </c>
    </row>
    <row r="1797" spans="2:12" ht="30.95" customHeight="1" x14ac:dyDescent="0.25">
      <c r="B1797" s="73" t="s">
        <v>1178</v>
      </c>
      <c r="C1797" s="73" t="s">
        <v>41</v>
      </c>
      <c r="D1797" s="74" t="s">
        <v>1182</v>
      </c>
      <c r="E1797" s="73" t="s">
        <v>1351</v>
      </c>
      <c r="F1797" s="75">
        <v>3.5197772738511466</v>
      </c>
      <c r="G1797" s="76">
        <v>2.080257443172413</v>
      </c>
      <c r="H1797" s="76">
        <v>0.2469806149924591</v>
      </c>
      <c r="I1797" s="76">
        <v>1.1925392156862746</v>
      </c>
      <c r="J1797" s="77">
        <v>130652.67367909869</v>
      </c>
      <c r="K1797" s="78">
        <v>0.8125</v>
      </c>
      <c r="L1797" s="79">
        <v>1.9374999999999998</v>
      </c>
    </row>
    <row r="1798" spans="2:12" ht="30.95" customHeight="1" x14ac:dyDescent="0.25">
      <c r="B1798" s="73" t="s">
        <v>1178</v>
      </c>
      <c r="C1798" s="73" t="s">
        <v>659</v>
      </c>
      <c r="D1798" s="74" t="s">
        <v>1183</v>
      </c>
      <c r="E1798" s="73" t="s">
        <v>1345</v>
      </c>
      <c r="F1798" s="75">
        <v>3.5130042893827738</v>
      </c>
      <c r="G1798" s="76">
        <v>2.0007995690716669</v>
      </c>
      <c r="H1798" s="76">
        <v>0.20762617624980417</v>
      </c>
      <c r="I1798" s="76">
        <v>1.3045785440613027</v>
      </c>
      <c r="J1798" s="77">
        <v>171774.55963203465</v>
      </c>
      <c r="K1798" s="78">
        <v>0.88888888888888884</v>
      </c>
      <c r="L1798" s="79">
        <v>5.2222222222222223</v>
      </c>
    </row>
    <row r="1799" spans="2:12" ht="30.95" customHeight="1" x14ac:dyDescent="0.25">
      <c r="B1799" s="73" t="s">
        <v>1178</v>
      </c>
      <c r="C1799" s="73" t="s">
        <v>337</v>
      </c>
      <c r="D1799" s="74" t="s">
        <v>1184</v>
      </c>
      <c r="E1799" s="73" t="s">
        <v>1354</v>
      </c>
      <c r="F1799" s="75">
        <v>3.4144085534645385</v>
      </c>
      <c r="G1799" s="76">
        <v>1.9304762572915315</v>
      </c>
      <c r="H1799" s="76">
        <v>0.20729133458580906</v>
      </c>
      <c r="I1799" s="76">
        <v>1.2766409615871981</v>
      </c>
      <c r="J1799" s="77">
        <v>185738.46499348327</v>
      </c>
      <c r="K1799" s="78">
        <v>0.67391304347826086</v>
      </c>
      <c r="L1799" s="79">
        <v>3.6739130434782599</v>
      </c>
    </row>
    <row r="1800" spans="2:12" ht="30.95" customHeight="1" x14ac:dyDescent="0.25">
      <c r="B1800" s="73" t="s">
        <v>1178</v>
      </c>
      <c r="C1800" s="73" t="s">
        <v>24</v>
      </c>
      <c r="D1800" s="74" t="s">
        <v>1185</v>
      </c>
      <c r="E1800" s="73" t="s">
        <v>1347</v>
      </c>
      <c r="F1800" s="75">
        <v>3.3130332081709017</v>
      </c>
      <c r="G1800" s="76">
        <v>2.0189942141896449</v>
      </c>
      <c r="H1800" s="76">
        <v>0.16564821115297446</v>
      </c>
      <c r="I1800" s="76">
        <v>1.1283907828282826</v>
      </c>
      <c r="J1800" s="77">
        <v>125142.3440909091</v>
      </c>
      <c r="K1800" s="78">
        <v>0.88888888888888884</v>
      </c>
      <c r="L1800" s="79">
        <v>3.8888888888888888</v>
      </c>
    </row>
    <row r="1801" spans="2:12" ht="30.95" customHeight="1" x14ac:dyDescent="0.25">
      <c r="B1801" s="73" t="s">
        <v>1178</v>
      </c>
      <c r="C1801" s="73" t="s">
        <v>33</v>
      </c>
      <c r="D1801" s="74" t="s">
        <v>1186</v>
      </c>
      <c r="E1801" s="73" t="s">
        <v>1345</v>
      </c>
      <c r="F1801" s="75">
        <v>3.2540850182358723</v>
      </c>
      <c r="G1801" s="76">
        <v>1.5578660826657382</v>
      </c>
      <c r="H1801" s="76">
        <v>0.29489163820625147</v>
      </c>
      <c r="I1801" s="76">
        <v>1.4013272973638824</v>
      </c>
      <c r="J1801" s="77">
        <v>103837.65838068182</v>
      </c>
      <c r="K1801" s="78">
        <v>0.69565217391304346</v>
      </c>
      <c r="L1801" s="79">
        <v>4.0869565217391308</v>
      </c>
    </row>
    <row r="1802" spans="2:12" ht="30.95" customHeight="1" x14ac:dyDescent="0.25">
      <c r="B1802" s="73" t="s">
        <v>1178</v>
      </c>
      <c r="C1802" s="73" t="s">
        <v>299</v>
      </c>
      <c r="D1802" s="74" t="s">
        <v>1187</v>
      </c>
      <c r="E1802" s="73" t="s">
        <v>1345</v>
      </c>
      <c r="F1802" s="75">
        <v>3.1288503961826097</v>
      </c>
      <c r="G1802" s="76">
        <v>2.0374696182251038</v>
      </c>
      <c r="H1802" s="76">
        <v>8.4052561583237206E-2</v>
      </c>
      <c r="I1802" s="76">
        <v>1.0073282163742689</v>
      </c>
      <c r="J1802" s="77">
        <v>130703.23814814814</v>
      </c>
      <c r="K1802" s="78">
        <v>0.81818181818181823</v>
      </c>
      <c r="L1802" s="79">
        <v>1.8181818181818183</v>
      </c>
    </row>
    <row r="1803" spans="2:12" ht="30.95" customHeight="1" x14ac:dyDescent="0.25">
      <c r="B1803" s="73" t="s">
        <v>1178</v>
      </c>
      <c r="C1803" s="73" t="s">
        <v>374</v>
      </c>
      <c r="D1803" s="74" t="s">
        <v>1188</v>
      </c>
      <c r="E1803" s="73" t="s">
        <v>1355</v>
      </c>
      <c r="F1803" s="75">
        <v>3.1191226883191394</v>
      </c>
      <c r="G1803" s="76">
        <v>2.0759554182561901</v>
      </c>
      <c r="H1803" s="76">
        <v>0.15163429323585484</v>
      </c>
      <c r="I1803" s="76">
        <v>0.89153297682709431</v>
      </c>
      <c r="J1803" s="77">
        <v>131686.28027777778</v>
      </c>
      <c r="K1803" s="78">
        <v>0.83333333333333337</v>
      </c>
      <c r="L1803" s="79">
        <v>1.916666666666667</v>
      </c>
    </row>
    <row r="1804" spans="2:12" ht="30.95" customHeight="1" x14ac:dyDescent="0.25">
      <c r="B1804" s="73" t="s">
        <v>1178</v>
      </c>
      <c r="C1804" s="73" t="s">
        <v>27</v>
      </c>
      <c r="D1804" s="74" t="s">
        <v>1189</v>
      </c>
      <c r="E1804" s="73" t="s">
        <v>1354</v>
      </c>
      <c r="F1804" s="75">
        <v>3.1007848302164618</v>
      </c>
      <c r="G1804" s="76">
        <v>1.605516028629546</v>
      </c>
      <c r="H1804" s="76">
        <v>0.21649499206310624</v>
      </c>
      <c r="I1804" s="76">
        <v>1.2787738095238095</v>
      </c>
      <c r="J1804" s="77">
        <v>122937.65752723085</v>
      </c>
      <c r="K1804" s="78">
        <v>0.68888888888888888</v>
      </c>
      <c r="L1804" s="79">
        <v>4.1111111111111125</v>
      </c>
    </row>
    <row r="1805" spans="2:12" ht="30.95" customHeight="1" x14ac:dyDescent="0.25">
      <c r="B1805" s="73" t="s">
        <v>1178</v>
      </c>
      <c r="C1805" s="73" t="s">
        <v>26</v>
      </c>
      <c r="D1805" s="74" t="s">
        <v>1190</v>
      </c>
      <c r="E1805" s="73" t="s">
        <v>1347</v>
      </c>
      <c r="F1805" s="75">
        <v>2.8868126992021548</v>
      </c>
      <c r="G1805" s="76">
        <v>1.5478571428571428</v>
      </c>
      <c r="H1805" s="76">
        <v>0.15536857303354878</v>
      </c>
      <c r="I1805" s="76">
        <v>1.1835869833114632</v>
      </c>
      <c r="J1805" s="77">
        <v>67268.052500000005</v>
      </c>
      <c r="K1805" s="78">
        <v>0.8571428571428571</v>
      </c>
      <c r="L1805" s="79">
        <v>4.2857142857142865</v>
      </c>
    </row>
    <row r="1806" spans="2:12" ht="30.95" customHeight="1" x14ac:dyDescent="0.25">
      <c r="B1806" s="73" t="s">
        <v>1178</v>
      </c>
      <c r="C1806" s="73" t="s">
        <v>47</v>
      </c>
      <c r="D1806" s="74" t="s">
        <v>1191</v>
      </c>
      <c r="E1806" s="73" t="s">
        <v>1358</v>
      </c>
      <c r="F1806" s="75">
        <v>2.4836686121248222</v>
      </c>
      <c r="G1806" s="76">
        <v>1.0396521765699587</v>
      </c>
      <c r="H1806" s="76">
        <v>0.18723025984426905</v>
      </c>
      <c r="I1806" s="76">
        <v>1.2567861757105943</v>
      </c>
      <c r="J1806" s="77">
        <v>116162.55555555556</v>
      </c>
      <c r="K1806" s="78">
        <v>0.2857142857142857</v>
      </c>
      <c r="L1806" s="79">
        <v>6.1428571428571423</v>
      </c>
    </row>
    <row r="1807" spans="2:12" ht="30.95" customHeight="1" x14ac:dyDescent="0.25">
      <c r="B1807" s="73" t="s">
        <v>1178</v>
      </c>
      <c r="C1807" s="73" t="s">
        <v>31</v>
      </c>
      <c r="D1807" s="74" t="s">
        <v>301</v>
      </c>
      <c r="E1807" s="73" t="s">
        <v>1345</v>
      </c>
      <c r="F1807" s="75">
        <v>1.4495295137988238</v>
      </c>
      <c r="G1807" s="76" t="s">
        <v>297</v>
      </c>
      <c r="H1807" s="76">
        <v>0.25779445605506507</v>
      </c>
      <c r="I1807" s="76">
        <v>1.3364394697728033</v>
      </c>
      <c r="J1807" s="76" t="s">
        <v>297</v>
      </c>
      <c r="K1807" s="76" t="s">
        <v>297</v>
      </c>
      <c r="L1807" s="76" t="s">
        <v>297</v>
      </c>
    </row>
    <row r="1808" spans="2:12" ht="30.95" customHeight="1" x14ac:dyDescent="0.25">
      <c r="B1808" s="73" t="s">
        <v>1178</v>
      </c>
      <c r="C1808" s="73" t="s">
        <v>391</v>
      </c>
      <c r="D1808" s="74" t="s">
        <v>301</v>
      </c>
      <c r="E1808" s="73" t="s">
        <v>1350</v>
      </c>
      <c r="F1808" s="75">
        <v>1.3337413114733099</v>
      </c>
      <c r="G1808" s="76" t="s">
        <v>297</v>
      </c>
      <c r="H1808" s="76">
        <v>0.18901205039111729</v>
      </c>
      <c r="I1808" s="76">
        <v>1.3005</v>
      </c>
      <c r="J1808" s="76" t="s">
        <v>297</v>
      </c>
      <c r="K1808" s="76" t="s">
        <v>297</v>
      </c>
      <c r="L1808" s="76" t="s">
        <v>297</v>
      </c>
    </row>
    <row r="1809" spans="2:12" ht="30.95" customHeight="1" x14ac:dyDescent="0.25">
      <c r="B1809" s="73" t="s">
        <v>1178</v>
      </c>
      <c r="C1809" s="73" t="s">
        <v>43</v>
      </c>
      <c r="D1809" s="74" t="s">
        <v>301</v>
      </c>
      <c r="E1809" s="73" t="s">
        <v>1355</v>
      </c>
      <c r="F1809" s="75">
        <v>1.5942339258278684</v>
      </c>
      <c r="G1809" s="76" t="s">
        <v>297</v>
      </c>
      <c r="H1809" s="76">
        <v>0.16389225889686299</v>
      </c>
      <c r="I1809" s="76">
        <v>1.2856372549019608</v>
      </c>
      <c r="J1809" s="76" t="s">
        <v>297</v>
      </c>
      <c r="K1809" s="76" t="s">
        <v>297</v>
      </c>
      <c r="L1809" s="76" t="s">
        <v>297</v>
      </c>
    </row>
    <row r="1810" spans="2:12" ht="30.95" customHeight="1" x14ac:dyDescent="0.25">
      <c r="B1810" s="73" t="s">
        <v>1178</v>
      </c>
      <c r="C1810" s="73" t="s">
        <v>44</v>
      </c>
      <c r="D1810" s="74" t="s">
        <v>301</v>
      </c>
      <c r="E1810" s="73" t="s">
        <v>1351</v>
      </c>
      <c r="F1810" s="75">
        <v>1.4895120503911172</v>
      </c>
      <c r="G1810" s="76" t="s">
        <v>297</v>
      </c>
      <c r="H1810" s="76">
        <v>0.16957464480664317</v>
      </c>
      <c r="I1810" s="76">
        <v>1.1641666666666668</v>
      </c>
      <c r="J1810" s="76" t="s">
        <v>297</v>
      </c>
      <c r="K1810" s="76" t="s">
        <v>297</v>
      </c>
      <c r="L1810" s="76" t="s">
        <v>297</v>
      </c>
    </row>
    <row r="1811" spans="2:12" ht="30.95" customHeight="1" x14ac:dyDescent="0.25">
      <c r="B1811" s="73" t="s">
        <v>1178</v>
      </c>
      <c r="C1811" s="73" t="s">
        <v>46</v>
      </c>
      <c r="D1811" s="74" t="s">
        <v>301</v>
      </c>
      <c r="E1811" s="73" t="s">
        <v>1345</v>
      </c>
      <c r="F1811" s="75">
        <v>0.63472075167830611</v>
      </c>
      <c r="G1811" s="76" t="s">
        <v>297</v>
      </c>
      <c r="H1811" s="76">
        <v>0.11319297390052829</v>
      </c>
      <c r="I1811" s="76">
        <v>0.52152777777777781</v>
      </c>
      <c r="J1811" s="76" t="s">
        <v>297</v>
      </c>
      <c r="K1811" s="76" t="s">
        <v>297</v>
      </c>
      <c r="L1811" s="76" t="s">
        <v>297</v>
      </c>
    </row>
    <row r="1812" spans="2:12" ht="30.95" customHeight="1" x14ac:dyDescent="0.25">
      <c r="B1812" s="73" t="s">
        <v>1178</v>
      </c>
      <c r="C1812" s="73" t="s">
        <v>304</v>
      </c>
      <c r="D1812" s="74" t="s">
        <v>302</v>
      </c>
      <c r="E1812" s="73" t="s">
        <v>1350</v>
      </c>
      <c r="F1812" s="68" t="s">
        <v>297</v>
      </c>
      <c r="G1812" s="76" t="s">
        <v>297</v>
      </c>
      <c r="H1812" s="74" t="s">
        <v>297</v>
      </c>
      <c r="I1812" s="74" t="s">
        <v>297</v>
      </c>
      <c r="J1812" s="76" t="s">
        <v>297</v>
      </c>
      <c r="K1812" s="76" t="s">
        <v>297</v>
      </c>
      <c r="L1812" s="76" t="s">
        <v>297</v>
      </c>
    </row>
    <row r="1813" spans="2:12" ht="30.95" customHeight="1" x14ac:dyDescent="0.25">
      <c r="B1813" s="73" t="s">
        <v>1192</v>
      </c>
      <c r="C1813" s="73" t="s">
        <v>27</v>
      </c>
      <c r="D1813" s="74" t="s">
        <v>474</v>
      </c>
      <c r="E1813" s="73" t="s">
        <v>1354</v>
      </c>
      <c r="F1813" s="75">
        <v>3.5601917130590457</v>
      </c>
      <c r="G1813" s="76">
        <v>1.9321945141794938</v>
      </c>
      <c r="H1813" s="76">
        <v>1.351330532212885</v>
      </c>
      <c r="I1813" s="76">
        <v>0.27666666666666667</v>
      </c>
      <c r="J1813" s="77">
        <v>123900.93598278706</v>
      </c>
      <c r="K1813" s="78">
        <v>0.7567567567567568</v>
      </c>
      <c r="L1813" s="79">
        <v>3.5675675675675675</v>
      </c>
    </row>
    <row r="1814" spans="2:12" ht="30.95" customHeight="1" x14ac:dyDescent="0.25">
      <c r="B1814" s="73" t="s">
        <v>1192</v>
      </c>
      <c r="C1814" s="73" t="s">
        <v>26</v>
      </c>
      <c r="D1814" s="74" t="s">
        <v>475</v>
      </c>
      <c r="E1814" s="73" t="s">
        <v>1347</v>
      </c>
      <c r="F1814" s="75">
        <v>3.1814324375859258</v>
      </c>
      <c r="G1814" s="76">
        <v>1.6767167511632362</v>
      </c>
      <c r="H1814" s="76">
        <v>1.3430753355454967</v>
      </c>
      <c r="I1814" s="76">
        <v>0.161640350877193</v>
      </c>
      <c r="J1814" s="77">
        <v>128890.71666666666</v>
      </c>
      <c r="K1814" s="78">
        <v>0.66666666666666663</v>
      </c>
      <c r="L1814" s="79">
        <v>6.833333333333333</v>
      </c>
    </row>
    <row r="1815" spans="2:12" ht="30.95" customHeight="1" x14ac:dyDescent="0.25">
      <c r="B1815" s="73" t="s">
        <v>1192</v>
      </c>
      <c r="C1815" s="73" t="s">
        <v>24</v>
      </c>
      <c r="D1815" s="74" t="s">
        <v>476</v>
      </c>
      <c r="E1815" s="73" t="s">
        <v>1347</v>
      </c>
      <c r="F1815" s="75">
        <v>3.1533124919108504</v>
      </c>
      <c r="G1815" s="76">
        <v>1.7185819748999489</v>
      </c>
      <c r="H1815" s="76">
        <v>1.2097836472836472</v>
      </c>
      <c r="I1815" s="76">
        <v>0.22494686972725411</v>
      </c>
      <c r="J1815" s="77">
        <v>84157.8519851577</v>
      </c>
      <c r="K1815" s="80">
        <v>0.7</v>
      </c>
      <c r="L1815" s="79">
        <v>3.4</v>
      </c>
    </row>
    <row r="1816" spans="2:12" ht="30.95" customHeight="1" x14ac:dyDescent="0.25">
      <c r="B1816" s="73" t="s">
        <v>1192</v>
      </c>
      <c r="C1816" s="73" t="s">
        <v>299</v>
      </c>
      <c r="D1816" s="74" t="s">
        <v>477</v>
      </c>
      <c r="E1816" s="73" t="s">
        <v>1345</v>
      </c>
      <c r="F1816" s="75">
        <v>3.0194189625096666</v>
      </c>
      <c r="G1816" s="76">
        <v>2.0149960537571587</v>
      </c>
      <c r="H1816" s="76">
        <v>0.84242216117216118</v>
      </c>
      <c r="I1816" s="76">
        <v>0.16200074758034624</v>
      </c>
      <c r="J1816" s="77">
        <v>109365.64722222222</v>
      </c>
      <c r="K1816" s="80">
        <v>0.8</v>
      </c>
      <c r="L1816" s="79">
        <v>3.4999999999999996</v>
      </c>
    </row>
    <row r="1817" spans="2:12" ht="30.95" customHeight="1" x14ac:dyDescent="0.25">
      <c r="B1817" s="73" t="s">
        <v>1192</v>
      </c>
      <c r="C1817" s="73" t="s">
        <v>33</v>
      </c>
      <c r="D1817" s="74" t="s">
        <v>478</v>
      </c>
      <c r="E1817" s="73" t="s">
        <v>1345</v>
      </c>
      <c r="F1817" s="75">
        <v>2.6980709669065694</v>
      </c>
      <c r="G1817" s="76">
        <v>1.0962499999999995</v>
      </c>
      <c r="H1817" s="76">
        <v>1.311418439716312</v>
      </c>
      <c r="I1817" s="76">
        <v>0.29040252719025789</v>
      </c>
      <c r="J1817" s="77">
        <v>132028.89583333334</v>
      </c>
      <c r="K1817" s="80">
        <v>0.5</v>
      </c>
      <c r="L1817" s="79">
        <v>5.875</v>
      </c>
    </row>
    <row r="1818" spans="2:12" ht="30.95" customHeight="1" x14ac:dyDescent="0.25">
      <c r="B1818" s="73" t="s">
        <v>1192</v>
      </c>
      <c r="C1818" s="73" t="s">
        <v>391</v>
      </c>
      <c r="D1818" s="74" t="s">
        <v>301</v>
      </c>
      <c r="E1818" s="73" t="s">
        <v>1350</v>
      </c>
      <c r="F1818" s="75">
        <v>1.5119970809979726</v>
      </c>
      <c r="G1818" s="76" t="s">
        <v>297</v>
      </c>
      <c r="H1818" s="76">
        <v>1.2619875222816399</v>
      </c>
      <c r="I1818" s="76">
        <v>0.25000955871633262</v>
      </c>
      <c r="J1818" s="76" t="s">
        <v>297</v>
      </c>
      <c r="K1818" s="78" t="s">
        <v>297</v>
      </c>
      <c r="L1818" s="76" t="s">
        <v>297</v>
      </c>
    </row>
    <row r="1819" spans="2:12" ht="30.95" customHeight="1" x14ac:dyDescent="0.25">
      <c r="B1819" s="73" t="s">
        <v>1193</v>
      </c>
      <c r="C1819" s="73" t="s">
        <v>501</v>
      </c>
      <c r="D1819" s="74" t="s">
        <v>819</v>
      </c>
      <c r="E1819" s="73" t="s">
        <v>1346</v>
      </c>
      <c r="F1819" s="75">
        <v>4.0281053495373493</v>
      </c>
      <c r="G1819" s="76">
        <v>2.6878124999999997</v>
      </c>
      <c r="H1819" s="76">
        <v>1.1090627240143369</v>
      </c>
      <c r="I1819" s="76">
        <v>0.23123012552301256</v>
      </c>
      <c r="J1819" s="77">
        <v>180849.16644255052</v>
      </c>
      <c r="K1819" s="80">
        <v>1</v>
      </c>
      <c r="L1819" s="79">
        <v>1</v>
      </c>
    </row>
    <row r="1820" spans="2:12" ht="30.95" customHeight="1" x14ac:dyDescent="0.25">
      <c r="B1820" s="73" t="s">
        <v>1193</v>
      </c>
      <c r="C1820" s="73" t="s">
        <v>28</v>
      </c>
      <c r="D1820" s="74" t="s">
        <v>820</v>
      </c>
      <c r="E1820" s="73" t="s">
        <v>1355</v>
      </c>
      <c r="F1820" s="75">
        <v>3.9602411322548443</v>
      </c>
      <c r="G1820" s="76">
        <v>2.7800756596464362</v>
      </c>
      <c r="H1820" s="76">
        <v>1.0420602316602319</v>
      </c>
      <c r="I1820" s="76">
        <v>0.13810524094817653</v>
      </c>
      <c r="J1820" s="77">
        <v>169891.27681818182</v>
      </c>
      <c r="K1820" s="80">
        <v>1</v>
      </c>
      <c r="L1820" s="79">
        <v>0</v>
      </c>
    </row>
    <row r="1821" spans="2:12" ht="30.95" customHeight="1" x14ac:dyDescent="0.25">
      <c r="B1821" s="73" t="s">
        <v>1193</v>
      </c>
      <c r="C1821" s="73" t="s">
        <v>304</v>
      </c>
      <c r="D1821" s="74" t="s">
        <v>821</v>
      </c>
      <c r="E1821" s="73" t="s">
        <v>1350</v>
      </c>
      <c r="F1821" s="75">
        <v>3.4934393027535191</v>
      </c>
      <c r="G1821" s="76">
        <v>2.1964066811047647</v>
      </c>
      <c r="H1821" s="76">
        <v>1.128387552677562</v>
      </c>
      <c r="I1821" s="76">
        <v>0.16864506897119255</v>
      </c>
      <c r="J1821" s="77">
        <v>155133.66895202021</v>
      </c>
      <c r="K1821" s="80">
        <v>0.8</v>
      </c>
      <c r="L1821" s="79">
        <v>2.4000000000000004</v>
      </c>
    </row>
    <row r="1822" spans="2:12" ht="30.95" customHeight="1" x14ac:dyDescent="0.25">
      <c r="B1822" s="73" t="s">
        <v>1193</v>
      </c>
      <c r="C1822" s="73" t="s">
        <v>299</v>
      </c>
      <c r="D1822" s="74" t="s">
        <v>822</v>
      </c>
      <c r="E1822" s="73" t="s">
        <v>1345</v>
      </c>
      <c r="F1822" s="75">
        <v>3.3864479039212738</v>
      </c>
      <c r="G1822" s="76">
        <v>1.8881205606529095</v>
      </c>
      <c r="H1822" s="76">
        <v>1.280806509935031</v>
      </c>
      <c r="I1822" s="76">
        <v>0.21752083333333336</v>
      </c>
      <c r="J1822" s="77">
        <v>111777.24575098812</v>
      </c>
      <c r="K1822" s="78">
        <v>0.8214285714285714</v>
      </c>
      <c r="L1822" s="79">
        <v>3.3750000000000009</v>
      </c>
    </row>
    <row r="1823" spans="2:12" ht="30.95" customHeight="1" x14ac:dyDescent="0.25">
      <c r="B1823" s="73" t="s">
        <v>1193</v>
      </c>
      <c r="C1823" s="73" t="s">
        <v>374</v>
      </c>
      <c r="D1823" s="74" t="s">
        <v>823</v>
      </c>
      <c r="E1823" s="73" t="s">
        <v>1355</v>
      </c>
      <c r="F1823" s="75">
        <v>3.3337041333621316</v>
      </c>
      <c r="G1823" s="76">
        <v>2.1152650823422405</v>
      </c>
      <c r="H1823" s="76">
        <v>1.0938636363636363</v>
      </c>
      <c r="I1823" s="76">
        <v>0.1245754146562548</v>
      </c>
      <c r="J1823" s="77">
        <v>83288.961693121688</v>
      </c>
      <c r="K1823" s="80">
        <v>0.9</v>
      </c>
      <c r="L1823" s="79">
        <v>2.2000000000000002</v>
      </c>
    </row>
    <row r="1824" spans="2:12" ht="30.95" customHeight="1" x14ac:dyDescent="0.25">
      <c r="B1824" s="73" t="s">
        <v>1193</v>
      </c>
      <c r="C1824" s="73" t="s">
        <v>45</v>
      </c>
      <c r="D1824" s="74" t="s">
        <v>824</v>
      </c>
      <c r="E1824" s="73" t="s">
        <v>1348</v>
      </c>
      <c r="F1824" s="75">
        <v>3.2860751237812456</v>
      </c>
      <c r="G1824" s="76">
        <v>1.8696115717466519</v>
      </c>
      <c r="H1824" s="76">
        <v>1.2365497076023393</v>
      </c>
      <c r="I1824" s="76">
        <v>0.17991384443225422</v>
      </c>
      <c r="J1824" s="77">
        <v>143148.3377083333</v>
      </c>
      <c r="K1824" s="80">
        <v>0.8</v>
      </c>
      <c r="L1824" s="79">
        <v>5.4</v>
      </c>
    </row>
    <row r="1825" spans="2:12" ht="30.95" customHeight="1" x14ac:dyDescent="0.25">
      <c r="B1825" s="73" t="s">
        <v>1193</v>
      </c>
      <c r="C1825" s="73" t="s">
        <v>344</v>
      </c>
      <c r="D1825" s="74" t="s">
        <v>825</v>
      </c>
      <c r="E1825" s="73" t="s">
        <v>1349</v>
      </c>
      <c r="F1825" s="75">
        <v>3.2255475678382743</v>
      </c>
      <c r="G1825" s="76">
        <v>1.8545444571324219</v>
      </c>
      <c r="H1825" s="76">
        <v>1.2305505952380953</v>
      </c>
      <c r="I1825" s="76">
        <v>0.14045251546775728</v>
      </c>
      <c r="J1825" s="77">
        <v>126192.35391479731</v>
      </c>
      <c r="K1825" s="78">
        <v>0.73333333333333328</v>
      </c>
      <c r="L1825" s="79">
        <v>3.8666666666666671</v>
      </c>
    </row>
    <row r="1826" spans="2:12" ht="30.95" customHeight="1" x14ac:dyDescent="0.25">
      <c r="B1826" s="73" t="s">
        <v>1193</v>
      </c>
      <c r="C1826" s="73" t="s">
        <v>337</v>
      </c>
      <c r="D1826" s="74" t="s">
        <v>826</v>
      </c>
      <c r="E1826" s="73" t="s">
        <v>1354</v>
      </c>
      <c r="F1826" s="75">
        <v>3.1178803687484504</v>
      </c>
      <c r="G1826" s="76">
        <v>1.8721061149276998</v>
      </c>
      <c r="H1826" s="76">
        <v>0.91794168734491322</v>
      </c>
      <c r="I1826" s="76">
        <v>0.32783256647583725</v>
      </c>
      <c r="J1826" s="77">
        <v>107108.25648643021</v>
      </c>
      <c r="K1826" s="78">
        <v>0.7975460122699386</v>
      </c>
      <c r="L1826" s="79">
        <v>3.969325153374232</v>
      </c>
    </row>
    <row r="1827" spans="2:12" ht="30.95" customHeight="1" x14ac:dyDescent="0.25">
      <c r="B1827" s="73" t="s">
        <v>1193</v>
      </c>
      <c r="C1827" s="73" t="s">
        <v>24</v>
      </c>
      <c r="D1827" s="74" t="s">
        <v>827</v>
      </c>
      <c r="E1827" s="73" t="s">
        <v>1347</v>
      </c>
      <c r="F1827" s="88">
        <v>3.1133909015522017</v>
      </c>
      <c r="G1827" s="76">
        <v>1.9250238811442524</v>
      </c>
      <c r="H1827" s="76">
        <v>0.9895694444444445</v>
      </c>
      <c r="I1827" s="76">
        <v>0.19879757596350495</v>
      </c>
      <c r="J1827" s="77">
        <v>101372.99922222224</v>
      </c>
      <c r="K1827" s="78">
        <v>0.90909090909090906</v>
      </c>
      <c r="L1827" s="79">
        <v>3.4545454545454541</v>
      </c>
    </row>
    <row r="1828" spans="2:12" ht="30.95" customHeight="1" x14ac:dyDescent="0.25">
      <c r="B1828" s="73" t="s">
        <v>1193</v>
      </c>
      <c r="C1828" s="73" t="s">
        <v>19</v>
      </c>
      <c r="D1828" s="74" t="s">
        <v>828</v>
      </c>
      <c r="E1828" s="73" t="s">
        <v>1345</v>
      </c>
      <c r="F1828" s="88">
        <v>3.1129471347604976</v>
      </c>
      <c r="G1828" s="76">
        <v>1.8323045444098087</v>
      </c>
      <c r="H1828" s="76">
        <v>1.0840277777777778</v>
      </c>
      <c r="I1828" s="76">
        <v>0.19661481257291122</v>
      </c>
      <c r="J1828" s="77">
        <v>100280.65871696055</v>
      </c>
      <c r="K1828" s="78">
        <v>0.78846153846153844</v>
      </c>
      <c r="L1828" s="79">
        <v>3.4999999999999996</v>
      </c>
    </row>
    <row r="1829" spans="2:12" ht="30.95" customHeight="1" x14ac:dyDescent="0.25">
      <c r="B1829" s="73" t="s">
        <v>1193</v>
      </c>
      <c r="C1829" s="73" t="s">
        <v>26</v>
      </c>
      <c r="D1829" s="74" t="s">
        <v>829</v>
      </c>
      <c r="E1829" s="73" t="s">
        <v>1347</v>
      </c>
      <c r="F1829" s="75">
        <v>3.0381728659233538</v>
      </c>
      <c r="G1829" s="76">
        <v>1.6192845658606418</v>
      </c>
      <c r="H1829" s="76">
        <v>1.2106725146198829</v>
      </c>
      <c r="I1829" s="76">
        <v>0.20821578544282893</v>
      </c>
      <c r="J1829" s="77">
        <v>75027.410509259251</v>
      </c>
      <c r="K1829" s="80">
        <v>0.75</v>
      </c>
      <c r="L1829" s="79">
        <v>3.1874999999999991</v>
      </c>
    </row>
    <row r="1830" spans="2:12" ht="30.95" customHeight="1" x14ac:dyDescent="0.25">
      <c r="B1830" s="73" t="s">
        <v>1193</v>
      </c>
      <c r="C1830" s="73" t="s">
        <v>39</v>
      </c>
      <c r="D1830" s="74" t="s">
        <v>830</v>
      </c>
      <c r="E1830" s="73" t="s">
        <v>1350</v>
      </c>
      <c r="F1830" s="75">
        <v>2.990251495670031</v>
      </c>
      <c r="G1830" s="76">
        <v>1.5540343489834836</v>
      </c>
      <c r="H1830" s="76">
        <v>1.2168830290736983</v>
      </c>
      <c r="I1830" s="76">
        <v>0.21933411761284916</v>
      </c>
      <c r="J1830" s="77">
        <v>130032.61998393018</v>
      </c>
      <c r="K1830" s="78">
        <v>0.57894736842105265</v>
      </c>
      <c r="L1830" s="79">
        <v>4.7368421052631566</v>
      </c>
    </row>
    <row r="1831" spans="2:12" ht="30.95" customHeight="1" x14ac:dyDescent="0.25">
      <c r="B1831" s="73" t="s">
        <v>1193</v>
      </c>
      <c r="C1831" s="73" t="s">
        <v>335</v>
      </c>
      <c r="D1831" s="74" t="s">
        <v>831</v>
      </c>
      <c r="E1831" s="73" t="s">
        <v>1351</v>
      </c>
      <c r="F1831" s="84">
        <v>2.9298706948467221</v>
      </c>
      <c r="G1831" s="76">
        <v>1.4150435141065771</v>
      </c>
      <c r="H1831" s="76">
        <v>1.3290281582952814</v>
      </c>
      <c r="I1831" s="76">
        <v>0.18579902244486379</v>
      </c>
      <c r="J1831" s="77">
        <v>92176.900378787876</v>
      </c>
      <c r="K1831" s="78">
        <v>0.66666666666666663</v>
      </c>
      <c r="L1831" s="79">
        <v>6</v>
      </c>
    </row>
    <row r="1832" spans="2:12" ht="30.95" customHeight="1" x14ac:dyDescent="0.25">
      <c r="B1832" s="73" t="s">
        <v>1193</v>
      </c>
      <c r="C1832" s="73" t="s">
        <v>36</v>
      </c>
      <c r="D1832" s="74" t="s">
        <v>832</v>
      </c>
      <c r="E1832" s="73" t="s">
        <v>1345</v>
      </c>
      <c r="F1832" s="84">
        <v>2.9253489418180552</v>
      </c>
      <c r="G1832" s="76">
        <v>1.814205093314027</v>
      </c>
      <c r="H1832" s="76">
        <v>0.96225359911406416</v>
      </c>
      <c r="I1832" s="76">
        <v>0.14889024938996415</v>
      </c>
      <c r="J1832" s="77">
        <v>97778.235384305226</v>
      </c>
      <c r="K1832" s="80">
        <v>0.85</v>
      </c>
      <c r="L1832" s="79">
        <v>4.3</v>
      </c>
    </row>
    <row r="1833" spans="2:12" ht="30.95" customHeight="1" x14ac:dyDescent="0.25">
      <c r="B1833" s="73" t="s">
        <v>1193</v>
      </c>
      <c r="C1833" s="73" t="s">
        <v>31</v>
      </c>
      <c r="D1833" s="74" t="s">
        <v>833</v>
      </c>
      <c r="E1833" s="73" t="s">
        <v>1345</v>
      </c>
      <c r="F1833" s="75">
        <v>2.9203517219685859</v>
      </c>
      <c r="G1833" s="76">
        <v>1.5554557914756244</v>
      </c>
      <c r="H1833" s="76">
        <v>1.1303819444444443</v>
      </c>
      <c r="I1833" s="76">
        <v>0.23451398604851709</v>
      </c>
      <c r="J1833" s="77">
        <v>62993.003968253965</v>
      </c>
      <c r="K1833" s="80">
        <v>0.75</v>
      </c>
      <c r="L1833" s="79">
        <v>2.875</v>
      </c>
    </row>
    <row r="1834" spans="2:12" ht="30.95" customHeight="1" x14ac:dyDescent="0.25">
      <c r="B1834" s="73" t="s">
        <v>1193</v>
      </c>
      <c r="C1834" s="73" t="s">
        <v>43</v>
      </c>
      <c r="D1834" s="74" t="s">
        <v>834</v>
      </c>
      <c r="E1834" s="73" t="s">
        <v>1355</v>
      </c>
      <c r="F1834" s="75">
        <v>2.8398646506485443</v>
      </c>
      <c r="G1834" s="76">
        <v>1.6438681546190184</v>
      </c>
      <c r="H1834" s="76">
        <v>0.98841666666666683</v>
      </c>
      <c r="I1834" s="76">
        <v>0.20757982936285926</v>
      </c>
      <c r="J1834" s="77">
        <v>81945.098701298703</v>
      </c>
      <c r="K1834" s="78">
        <v>0.69230769230769229</v>
      </c>
      <c r="L1834" s="79">
        <v>3.0000000000000009</v>
      </c>
    </row>
    <row r="1835" spans="2:12" ht="30.95" customHeight="1" x14ac:dyDescent="0.25">
      <c r="B1835" s="73" t="s">
        <v>1193</v>
      </c>
      <c r="C1835" s="73" t="s">
        <v>342</v>
      </c>
      <c r="D1835" s="74" t="s">
        <v>835</v>
      </c>
      <c r="E1835" s="73" t="s">
        <v>1352</v>
      </c>
      <c r="F1835" s="75">
        <v>2.6543041791639781</v>
      </c>
      <c r="G1835" s="76">
        <v>1.4781310222292754</v>
      </c>
      <c r="H1835" s="76">
        <v>1.0383333333333333</v>
      </c>
      <c r="I1835" s="76">
        <v>0.13783982360136943</v>
      </c>
      <c r="J1835" s="77">
        <v>74526.822503355812</v>
      </c>
      <c r="K1835" s="78">
        <v>0.7678571428571429</v>
      </c>
      <c r="L1835" s="79">
        <v>3.9821428571428577</v>
      </c>
    </row>
    <row r="1836" spans="2:12" ht="30.95" customHeight="1" x14ac:dyDescent="0.25">
      <c r="B1836" s="73" t="s">
        <v>1193</v>
      </c>
      <c r="C1836" s="73" t="s">
        <v>47</v>
      </c>
      <c r="D1836" s="74" t="s">
        <v>836</v>
      </c>
      <c r="E1836" s="73" t="s">
        <v>1358</v>
      </c>
      <c r="F1836" s="75">
        <v>2.5530881447760665</v>
      </c>
      <c r="G1836" s="76">
        <v>1.3527492172816111</v>
      </c>
      <c r="H1836" s="76">
        <v>0.95965517241379306</v>
      </c>
      <c r="I1836" s="76">
        <v>0.2406837550806622</v>
      </c>
      <c r="J1836" s="77">
        <v>79694.222828135578</v>
      </c>
      <c r="K1836" s="80">
        <v>0.7</v>
      </c>
      <c r="L1836" s="79">
        <v>4.757142857142858</v>
      </c>
    </row>
    <row r="1837" spans="2:12" ht="30.95" customHeight="1" x14ac:dyDescent="0.25">
      <c r="B1837" s="73" t="s">
        <v>1193</v>
      </c>
      <c r="C1837" s="73" t="s">
        <v>29</v>
      </c>
      <c r="D1837" s="74" t="s">
        <v>301</v>
      </c>
      <c r="E1837" s="73" t="s">
        <v>1350</v>
      </c>
      <c r="F1837" s="75">
        <v>1.2150173997239557</v>
      </c>
      <c r="G1837" s="76" t="s">
        <v>297</v>
      </c>
      <c r="H1837" s="76">
        <v>1.1502081256231307</v>
      </c>
      <c r="I1837" s="76">
        <v>0.20354105820740451</v>
      </c>
      <c r="J1837" s="76" t="s">
        <v>297</v>
      </c>
      <c r="K1837" s="78" t="s">
        <v>297</v>
      </c>
      <c r="L1837" s="76" t="s">
        <v>297</v>
      </c>
    </row>
    <row r="1838" spans="2:12" ht="30.95" customHeight="1" x14ac:dyDescent="0.25">
      <c r="B1838" s="73" t="s">
        <v>1193</v>
      </c>
      <c r="C1838" s="73" t="s">
        <v>479</v>
      </c>
      <c r="D1838" s="74" t="s">
        <v>301</v>
      </c>
      <c r="E1838" s="73" t="s">
        <v>1349</v>
      </c>
      <c r="F1838" s="75">
        <v>1.0554891630647665</v>
      </c>
      <c r="G1838" s="76" t="s">
        <v>297</v>
      </c>
      <c r="H1838" s="76">
        <v>1.050888888888889</v>
      </c>
      <c r="I1838" s="76">
        <v>0.16412851083506674</v>
      </c>
      <c r="J1838" s="76" t="s">
        <v>297</v>
      </c>
      <c r="K1838" s="78" t="s">
        <v>297</v>
      </c>
      <c r="L1838" s="76" t="s">
        <v>297</v>
      </c>
    </row>
    <row r="1839" spans="2:12" ht="30.95" customHeight="1" x14ac:dyDescent="0.25">
      <c r="B1839" s="73" t="s">
        <v>1193</v>
      </c>
      <c r="C1839" s="73" t="s">
        <v>44</v>
      </c>
      <c r="D1839" s="74" t="s">
        <v>301</v>
      </c>
      <c r="E1839" s="73" t="s">
        <v>1351</v>
      </c>
      <c r="F1839" s="75">
        <v>1.3537491838305351</v>
      </c>
      <c r="G1839" s="76" t="s">
        <v>297</v>
      </c>
      <c r="H1839" s="76">
        <v>0.90138888888888902</v>
      </c>
      <c r="I1839" s="76">
        <v>0.15410027417587749</v>
      </c>
      <c r="J1839" s="76" t="s">
        <v>297</v>
      </c>
      <c r="K1839" s="78" t="s">
        <v>297</v>
      </c>
      <c r="L1839" s="76" t="s">
        <v>297</v>
      </c>
    </row>
    <row r="1840" spans="2:12" ht="30.95" customHeight="1" x14ac:dyDescent="0.25">
      <c r="B1840" s="73" t="s">
        <v>1193</v>
      </c>
      <c r="C1840" s="73" t="s">
        <v>418</v>
      </c>
      <c r="D1840" s="74" t="s">
        <v>302</v>
      </c>
      <c r="E1840" s="73" t="s">
        <v>1353</v>
      </c>
      <c r="F1840" s="68" t="s">
        <v>297</v>
      </c>
      <c r="G1840" s="76" t="s">
        <v>297</v>
      </c>
      <c r="H1840" s="74" t="s">
        <v>297</v>
      </c>
      <c r="I1840" s="74" t="s">
        <v>297</v>
      </c>
      <c r="J1840" s="76" t="s">
        <v>297</v>
      </c>
      <c r="K1840" s="78" t="s">
        <v>297</v>
      </c>
      <c r="L1840" s="76" t="s">
        <v>297</v>
      </c>
    </row>
    <row r="1841" spans="2:12" ht="30.95" customHeight="1" x14ac:dyDescent="0.25">
      <c r="B1841" s="73" t="s">
        <v>1193</v>
      </c>
      <c r="C1841" s="73" t="s">
        <v>430</v>
      </c>
      <c r="D1841" s="74" t="s">
        <v>302</v>
      </c>
      <c r="E1841" s="73" t="s">
        <v>1345</v>
      </c>
      <c r="F1841" s="68" t="s">
        <v>297</v>
      </c>
      <c r="G1841" s="76" t="s">
        <v>297</v>
      </c>
      <c r="H1841" s="74" t="s">
        <v>297</v>
      </c>
      <c r="I1841" s="74" t="s">
        <v>297</v>
      </c>
      <c r="J1841" s="76" t="s">
        <v>297</v>
      </c>
      <c r="K1841" s="78" t="s">
        <v>297</v>
      </c>
      <c r="L1841" s="76" t="s">
        <v>297</v>
      </c>
    </row>
    <row r="1842" spans="2:12" ht="30.95" customHeight="1" x14ac:dyDescent="0.25">
      <c r="B1842" s="73" t="s">
        <v>1194</v>
      </c>
      <c r="C1842" s="73" t="s">
        <v>41</v>
      </c>
      <c r="D1842" s="74" t="s">
        <v>867</v>
      </c>
      <c r="E1842" s="73" t="s">
        <v>1351</v>
      </c>
      <c r="F1842" s="75">
        <v>3.7673217376188779</v>
      </c>
      <c r="G1842" s="76">
        <v>2.6658598533965234</v>
      </c>
      <c r="H1842" s="76">
        <v>0.97201073232323243</v>
      </c>
      <c r="I1842" s="76">
        <v>0.12945115189912207</v>
      </c>
      <c r="J1842" s="77">
        <v>125274.05707070707</v>
      </c>
      <c r="K1842" s="80">
        <v>1</v>
      </c>
      <c r="L1842" s="79">
        <v>0</v>
      </c>
    </row>
    <row r="1843" spans="2:12" ht="30.95" customHeight="1" x14ac:dyDescent="0.25">
      <c r="B1843" s="73" t="s">
        <v>1194</v>
      </c>
      <c r="C1843" s="73" t="s">
        <v>463</v>
      </c>
      <c r="D1843" s="74" t="s">
        <v>868</v>
      </c>
      <c r="E1843" s="73" t="s">
        <v>1354</v>
      </c>
      <c r="F1843" s="75">
        <v>3.4208635140449197</v>
      </c>
      <c r="G1843" s="76">
        <v>2.1859375000000001</v>
      </c>
      <c r="H1843" s="76">
        <v>1.0640289855072464</v>
      </c>
      <c r="I1843" s="76">
        <v>0.17089702853767327</v>
      </c>
      <c r="J1843" s="77">
        <v>144327.39916666667</v>
      </c>
      <c r="K1843" s="80">
        <v>0.75</v>
      </c>
      <c r="L1843" s="79">
        <v>2.125</v>
      </c>
    </row>
    <row r="1844" spans="2:12" ht="30.95" customHeight="1" x14ac:dyDescent="0.25">
      <c r="B1844" s="73" t="s">
        <v>1194</v>
      </c>
      <c r="C1844" s="73" t="s">
        <v>335</v>
      </c>
      <c r="D1844" s="74" t="s">
        <v>869</v>
      </c>
      <c r="E1844" s="73" t="s">
        <v>1351</v>
      </c>
      <c r="F1844" s="75">
        <v>3.4052009069995708</v>
      </c>
      <c r="G1844" s="76">
        <v>2.0719813306716599</v>
      </c>
      <c r="H1844" s="76">
        <v>1.1310825027433333</v>
      </c>
      <c r="I1844" s="76">
        <v>0.20213707358457772</v>
      </c>
      <c r="J1844" s="77">
        <v>88815.465676767679</v>
      </c>
      <c r="K1844" s="80">
        <v>0.83333333333333337</v>
      </c>
      <c r="L1844" s="79">
        <v>1.5833333333333335</v>
      </c>
    </row>
    <row r="1845" spans="2:12" ht="30.95" customHeight="1" x14ac:dyDescent="0.25">
      <c r="B1845" s="73" t="s">
        <v>1194</v>
      </c>
      <c r="C1845" s="73" t="s">
        <v>337</v>
      </c>
      <c r="D1845" s="74" t="s">
        <v>870</v>
      </c>
      <c r="E1845" s="73" t="s">
        <v>1354</v>
      </c>
      <c r="F1845" s="75">
        <v>3.3498094821677546</v>
      </c>
      <c r="G1845" s="76">
        <v>1.8389625138405701</v>
      </c>
      <c r="H1845" s="76">
        <v>1.2091038407021149</v>
      </c>
      <c r="I1845" s="76">
        <v>0.30174312762506972</v>
      </c>
      <c r="J1845" s="77">
        <v>106940.56587166307</v>
      </c>
      <c r="K1845" s="80">
        <v>0.8</v>
      </c>
      <c r="L1845" s="79">
        <v>3.6999999999999993</v>
      </c>
    </row>
    <row r="1846" spans="2:12" ht="30.95" customHeight="1" x14ac:dyDescent="0.25">
      <c r="B1846" s="73" t="s">
        <v>1194</v>
      </c>
      <c r="C1846" s="73" t="s">
        <v>19</v>
      </c>
      <c r="D1846" s="74" t="s">
        <v>871</v>
      </c>
      <c r="E1846" s="73" t="s">
        <v>1345</v>
      </c>
      <c r="F1846" s="75">
        <v>3.2080585526595948</v>
      </c>
      <c r="G1846" s="76">
        <v>1.652167836468005</v>
      </c>
      <c r="H1846" s="76">
        <v>1.2628109452736318</v>
      </c>
      <c r="I1846" s="76">
        <v>0.293079770917958</v>
      </c>
      <c r="J1846" s="77">
        <v>111136.50285983081</v>
      </c>
      <c r="K1846" s="80">
        <v>0.67105263157894735</v>
      </c>
      <c r="L1846" s="79">
        <v>4.0394736842105265</v>
      </c>
    </row>
    <row r="1847" spans="2:12" ht="30.95" customHeight="1" x14ac:dyDescent="0.25">
      <c r="B1847" s="73" t="s">
        <v>1194</v>
      </c>
      <c r="C1847" s="73" t="s">
        <v>344</v>
      </c>
      <c r="D1847" s="74" t="s">
        <v>872</v>
      </c>
      <c r="E1847" s="73" t="s">
        <v>1349</v>
      </c>
      <c r="F1847" s="75">
        <v>3.0400794922032284</v>
      </c>
      <c r="G1847" s="76">
        <v>1.7760339755290895</v>
      </c>
      <c r="H1847" s="76">
        <v>1.1069814814840742</v>
      </c>
      <c r="I1847" s="76">
        <v>0.15706403519006487</v>
      </c>
      <c r="J1847" s="77">
        <v>70220.922210743796</v>
      </c>
      <c r="K1847" s="80">
        <v>0.84615384615384615</v>
      </c>
      <c r="L1847" s="79">
        <v>2.8461538461538463</v>
      </c>
    </row>
    <row r="1848" spans="2:12" ht="30.95" customHeight="1" x14ac:dyDescent="0.25">
      <c r="B1848" s="73" t="s">
        <v>1194</v>
      </c>
      <c r="C1848" s="73" t="s">
        <v>36</v>
      </c>
      <c r="D1848" s="74" t="s">
        <v>873</v>
      </c>
      <c r="E1848" s="73" t="s">
        <v>1345</v>
      </c>
      <c r="F1848" s="75">
        <v>2.9662663405571692</v>
      </c>
      <c r="G1848" s="76">
        <v>1.6551731004557242</v>
      </c>
      <c r="H1848" s="76">
        <v>1.0728205128287178</v>
      </c>
      <c r="I1848" s="76">
        <v>0.23827272727272727</v>
      </c>
      <c r="J1848" s="77">
        <v>95276.105892255902</v>
      </c>
      <c r="K1848" s="80">
        <v>0.66666666666666663</v>
      </c>
      <c r="L1848" s="79">
        <v>4.2222222222222223</v>
      </c>
    </row>
    <row r="1849" spans="2:12" ht="30.95" customHeight="1" x14ac:dyDescent="0.25">
      <c r="B1849" s="73" t="s">
        <v>1194</v>
      </c>
      <c r="C1849" s="73" t="s">
        <v>47</v>
      </c>
      <c r="D1849" s="74" t="s">
        <v>874</v>
      </c>
      <c r="E1849" s="73" t="s">
        <v>1358</v>
      </c>
      <c r="F1849" s="75">
        <v>2.8678758682844463</v>
      </c>
      <c r="G1849" s="76">
        <v>1.3816304546352296</v>
      </c>
      <c r="H1849" s="76">
        <v>1.1949657640964271</v>
      </c>
      <c r="I1849" s="76">
        <v>0.29127964955278973</v>
      </c>
      <c r="J1849" s="77">
        <v>69073.32283389449</v>
      </c>
      <c r="K1849" s="80">
        <v>0.61363636363636365</v>
      </c>
      <c r="L1849" s="79">
        <v>4.3863636363636358</v>
      </c>
    </row>
    <row r="1850" spans="2:12" ht="30.95" customHeight="1" x14ac:dyDescent="0.25">
      <c r="B1850" s="73" t="s">
        <v>1194</v>
      </c>
      <c r="C1850" s="73" t="s">
        <v>340</v>
      </c>
      <c r="D1850" s="74" t="s">
        <v>875</v>
      </c>
      <c r="E1850" s="73" t="s">
        <v>1341</v>
      </c>
      <c r="F1850" s="75">
        <v>2.7588324600298506</v>
      </c>
      <c r="G1850" s="76">
        <v>1.4724234611334666</v>
      </c>
      <c r="H1850" s="76">
        <v>1.0733173843472885</v>
      </c>
      <c r="I1850" s="76">
        <v>0.21309161454909531</v>
      </c>
      <c r="J1850" s="77">
        <v>86484.83636363635</v>
      </c>
      <c r="K1850" s="80">
        <v>0.58333333333333337</v>
      </c>
      <c r="L1850" s="79">
        <v>4.25</v>
      </c>
    </row>
    <row r="1851" spans="2:12" ht="30.95" customHeight="1" x14ac:dyDescent="0.25">
      <c r="B1851" s="73" t="s">
        <v>1194</v>
      </c>
      <c r="C1851" s="73" t="s">
        <v>383</v>
      </c>
      <c r="D1851" s="74" t="s">
        <v>876</v>
      </c>
      <c r="E1851" s="73" t="s">
        <v>1347</v>
      </c>
      <c r="F1851" s="84">
        <v>2.7429383182874036</v>
      </c>
      <c r="G1851" s="76">
        <v>1.6021874999999999</v>
      </c>
      <c r="H1851" s="76">
        <v>0.98432224685883218</v>
      </c>
      <c r="I1851" s="76">
        <v>0.15642857142857144</v>
      </c>
      <c r="J1851" s="77">
        <v>64906.054155844155</v>
      </c>
      <c r="K1851" s="80">
        <v>0.875</v>
      </c>
      <c r="L1851" s="79">
        <v>3.2500000000000004</v>
      </c>
    </row>
    <row r="1852" spans="2:12" ht="30.95" customHeight="1" x14ac:dyDescent="0.25">
      <c r="B1852" s="73" t="s">
        <v>1194</v>
      </c>
      <c r="C1852" s="73" t="s">
        <v>31</v>
      </c>
      <c r="D1852" s="74" t="s">
        <v>877</v>
      </c>
      <c r="E1852" s="73" t="s">
        <v>1345</v>
      </c>
      <c r="F1852" s="84">
        <v>2.7361388893209813</v>
      </c>
      <c r="G1852" s="76">
        <v>1.455140645001548</v>
      </c>
      <c r="H1852" s="76">
        <v>1.0896130952188889</v>
      </c>
      <c r="I1852" s="76">
        <v>0.19138514910054427</v>
      </c>
      <c r="J1852" s="77">
        <v>102595.9619949495</v>
      </c>
      <c r="K1852" s="80">
        <v>0.625</v>
      </c>
      <c r="L1852" s="79">
        <v>3.9375</v>
      </c>
    </row>
    <row r="1853" spans="2:12" ht="30.95" customHeight="1" x14ac:dyDescent="0.25">
      <c r="B1853" s="73" t="s">
        <v>1194</v>
      </c>
      <c r="C1853" s="73" t="s">
        <v>26</v>
      </c>
      <c r="D1853" s="74" t="s">
        <v>301</v>
      </c>
      <c r="E1853" s="73" t="s">
        <v>1347</v>
      </c>
      <c r="F1853" s="75">
        <v>1.2785633768883569</v>
      </c>
      <c r="G1853" s="76" t="s">
        <v>297</v>
      </c>
      <c r="H1853" s="76">
        <v>1.0831</v>
      </c>
      <c r="I1853" s="76">
        <v>0.19539999999999999</v>
      </c>
      <c r="J1853" s="76" t="s">
        <v>297</v>
      </c>
      <c r="K1853" s="76" t="s">
        <v>297</v>
      </c>
      <c r="L1853" s="76" t="s">
        <v>297</v>
      </c>
    </row>
    <row r="1854" spans="2:12" ht="30.95" customHeight="1" x14ac:dyDescent="0.25">
      <c r="B1854" s="73" t="s">
        <v>1194</v>
      </c>
      <c r="C1854" s="86" t="s">
        <v>45</v>
      </c>
      <c r="D1854" s="74" t="s">
        <v>301</v>
      </c>
      <c r="E1854" s="73" t="s">
        <v>1348</v>
      </c>
      <c r="F1854" s="75">
        <v>1.2601441263967894</v>
      </c>
      <c r="G1854" s="76" t="s">
        <v>297</v>
      </c>
      <c r="H1854" s="76">
        <v>1.1087</v>
      </c>
      <c r="I1854" s="76">
        <v>0.15140000000000001</v>
      </c>
      <c r="J1854" s="76" t="s">
        <v>297</v>
      </c>
      <c r="K1854" s="76" t="s">
        <v>297</v>
      </c>
      <c r="L1854" s="76" t="s">
        <v>297</v>
      </c>
    </row>
    <row r="1855" spans="2:12" ht="30.95" customHeight="1" x14ac:dyDescent="0.25">
      <c r="B1855" s="73" t="s">
        <v>1194</v>
      </c>
      <c r="C1855" s="87" t="s">
        <v>24</v>
      </c>
      <c r="D1855" s="74" t="s">
        <v>302</v>
      </c>
      <c r="E1855" s="73" t="s">
        <v>1347</v>
      </c>
      <c r="F1855" s="68" t="s">
        <v>297</v>
      </c>
      <c r="G1855" s="76" t="s">
        <v>297</v>
      </c>
      <c r="H1855" s="76" t="s">
        <v>297</v>
      </c>
      <c r="I1855" s="76" t="s">
        <v>297</v>
      </c>
      <c r="J1855" s="76" t="s">
        <v>297</v>
      </c>
      <c r="K1855" s="76" t="s">
        <v>297</v>
      </c>
      <c r="L1855" s="76" t="s">
        <v>297</v>
      </c>
    </row>
    <row r="1856" spans="2:12" ht="30.95" customHeight="1" x14ac:dyDescent="0.25">
      <c r="B1856" s="73" t="s">
        <v>1195</v>
      </c>
      <c r="C1856" s="73" t="s">
        <v>298</v>
      </c>
      <c r="D1856" s="74" t="s">
        <v>867</v>
      </c>
      <c r="E1856" s="73" t="s">
        <v>1350</v>
      </c>
      <c r="F1856" s="75">
        <v>3.6886676692472555</v>
      </c>
      <c r="G1856" s="76">
        <v>2.3469336386164183</v>
      </c>
      <c r="H1856" s="76">
        <v>1.1008898304749999</v>
      </c>
      <c r="I1856" s="76">
        <v>0.24084420015583735</v>
      </c>
      <c r="J1856" s="77">
        <v>66499.546666666662</v>
      </c>
      <c r="K1856" s="80">
        <v>1</v>
      </c>
      <c r="L1856" s="79">
        <v>0.60000000000000009</v>
      </c>
    </row>
    <row r="1857" spans="2:12" ht="30.95" customHeight="1" x14ac:dyDescent="0.25">
      <c r="B1857" s="73" t="s">
        <v>1195</v>
      </c>
      <c r="C1857" s="73" t="s">
        <v>335</v>
      </c>
      <c r="D1857" s="74" t="s">
        <v>868</v>
      </c>
      <c r="E1857" s="73" t="s">
        <v>1351</v>
      </c>
      <c r="F1857" s="75">
        <v>3.5054690534294823</v>
      </c>
      <c r="G1857" s="76">
        <v>2.3610038340789239</v>
      </c>
      <c r="H1857" s="76">
        <v>0.95949519231769242</v>
      </c>
      <c r="I1857" s="76">
        <v>0.184970027032866</v>
      </c>
      <c r="J1857" s="77">
        <v>95962.38201101929</v>
      </c>
      <c r="K1857" s="80">
        <v>0.84615384615384615</v>
      </c>
      <c r="L1857" s="79">
        <v>2.3846153846153846</v>
      </c>
    </row>
    <row r="1858" spans="2:12" ht="30.95" customHeight="1" x14ac:dyDescent="0.25">
      <c r="B1858" s="73" t="s">
        <v>1195</v>
      </c>
      <c r="C1858" s="73" t="s">
        <v>19</v>
      </c>
      <c r="D1858" s="74" t="s">
        <v>869</v>
      </c>
      <c r="E1858" s="73" t="s">
        <v>1345</v>
      </c>
      <c r="F1858" s="75">
        <v>3.2744455233112313</v>
      </c>
      <c r="G1858" s="76">
        <v>1.7953503554339194</v>
      </c>
      <c r="H1858" s="76">
        <v>1.1360677083333333</v>
      </c>
      <c r="I1858" s="76">
        <v>0.34302745954397862</v>
      </c>
      <c r="J1858" s="77">
        <v>98822.348821900319</v>
      </c>
      <c r="K1858" s="80">
        <v>0.63725490196078427</v>
      </c>
      <c r="L1858" s="79">
        <v>4.1960784313725492</v>
      </c>
    </row>
    <row r="1859" spans="2:12" ht="30.95" customHeight="1" x14ac:dyDescent="0.25">
      <c r="B1859" s="73" t="s">
        <v>1195</v>
      </c>
      <c r="C1859" s="73" t="s">
        <v>337</v>
      </c>
      <c r="D1859" s="74" t="s">
        <v>870</v>
      </c>
      <c r="E1859" s="73" t="s">
        <v>1354</v>
      </c>
      <c r="F1859" s="75">
        <v>3.2046845888917148</v>
      </c>
      <c r="G1859" s="76">
        <v>1.8471197475460563</v>
      </c>
      <c r="H1859" s="76">
        <v>1.1224787287596545</v>
      </c>
      <c r="I1859" s="76">
        <v>0.23508611258600398</v>
      </c>
      <c r="J1859" s="77">
        <v>102565.71982424695</v>
      </c>
      <c r="K1859" s="80">
        <v>0.61538461538461542</v>
      </c>
      <c r="L1859" s="79">
        <v>3.9615384615384608</v>
      </c>
    </row>
    <row r="1860" spans="2:12" ht="30.95" customHeight="1" x14ac:dyDescent="0.25">
      <c r="B1860" s="73" t="s">
        <v>1195</v>
      </c>
      <c r="C1860" s="73" t="s">
        <v>374</v>
      </c>
      <c r="D1860" s="74" t="s">
        <v>871</v>
      </c>
      <c r="E1860" s="73" t="s">
        <v>1355</v>
      </c>
      <c r="F1860" s="75">
        <v>3.1612176954144213</v>
      </c>
      <c r="G1860" s="76">
        <v>1.7661583036274848</v>
      </c>
      <c r="H1860" s="76">
        <v>1.2432163187855787</v>
      </c>
      <c r="I1860" s="76">
        <v>0.15184307300135796</v>
      </c>
      <c r="J1860" s="77">
        <v>74093.918484848487</v>
      </c>
      <c r="K1860" s="80">
        <v>0.83333333333333337</v>
      </c>
      <c r="L1860" s="79">
        <v>1.833333333333333</v>
      </c>
    </row>
    <row r="1861" spans="2:12" ht="30.95" customHeight="1" x14ac:dyDescent="0.25">
      <c r="B1861" s="73" t="s">
        <v>1195</v>
      </c>
      <c r="C1861" s="73" t="s">
        <v>31</v>
      </c>
      <c r="D1861" s="74" t="s">
        <v>872</v>
      </c>
      <c r="E1861" s="73" t="s">
        <v>1345</v>
      </c>
      <c r="F1861" s="75">
        <v>3.0564882707734804</v>
      </c>
      <c r="G1861" s="76">
        <v>1.7873035089398916</v>
      </c>
      <c r="H1861" s="76">
        <v>1.104429347855</v>
      </c>
      <c r="I1861" s="76">
        <v>0.16475541397858876</v>
      </c>
      <c r="J1861" s="77">
        <v>81095.284906759887</v>
      </c>
      <c r="K1861" s="80">
        <v>0.68421052631578949</v>
      </c>
      <c r="L1861" s="79">
        <v>3.8421052631578947</v>
      </c>
    </row>
    <row r="1862" spans="2:12" ht="30.95" customHeight="1" x14ac:dyDescent="0.25">
      <c r="B1862" s="73" t="s">
        <v>1195</v>
      </c>
      <c r="C1862" s="73" t="s">
        <v>47</v>
      </c>
      <c r="D1862" s="74" t="s">
        <v>873</v>
      </c>
      <c r="E1862" s="73" t="s">
        <v>1358</v>
      </c>
      <c r="F1862" s="75">
        <v>2.8146901993315248</v>
      </c>
      <c r="G1862" s="76">
        <v>1.4635302951274813</v>
      </c>
      <c r="H1862" s="76">
        <v>1.1104472140432404</v>
      </c>
      <c r="I1862" s="76">
        <v>0.24071269016080299</v>
      </c>
      <c r="J1862" s="77">
        <v>78523.33816551762</v>
      </c>
      <c r="K1862" s="80">
        <v>0.5</v>
      </c>
      <c r="L1862" s="79">
        <v>4.8703703703703711</v>
      </c>
    </row>
    <row r="1863" spans="2:12" ht="30.95" customHeight="1" x14ac:dyDescent="0.25">
      <c r="B1863" s="73" t="s">
        <v>1195</v>
      </c>
      <c r="C1863" s="73" t="s">
        <v>463</v>
      </c>
      <c r="D1863" s="74" t="s">
        <v>874</v>
      </c>
      <c r="E1863" s="73" t="s">
        <v>1354</v>
      </c>
      <c r="F1863" s="75">
        <v>2.7484489273099464</v>
      </c>
      <c r="G1863" s="76">
        <v>1.8366666666666669</v>
      </c>
      <c r="H1863" s="76">
        <v>0.7706615384615384</v>
      </c>
      <c r="I1863" s="76">
        <v>0.1411207221817411</v>
      </c>
      <c r="J1863" s="77">
        <v>111628.28443722942</v>
      </c>
      <c r="K1863" s="80">
        <v>0.66666666666666663</v>
      </c>
      <c r="L1863" s="79">
        <v>4.4666666666666677</v>
      </c>
    </row>
    <row r="1864" spans="2:12" ht="30.95" customHeight="1" x14ac:dyDescent="0.25">
      <c r="B1864" s="73" t="s">
        <v>1195</v>
      </c>
      <c r="C1864" s="73" t="s">
        <v>36</v>
      </c>
      <c r="D1864" s="74" t="s">
        <v>875</v>
      </c>
      <c r="E1864" s="73" t="s">
        <v>1345</v>
      </c>
      <c r="F1864" s="75">
        <v>2.5182806653667549</v>
      </c>
      <c r="G1864" s="76">
        <v>1.717893540545262</v>
      </c>
      <c r="H1864" s="76">
        <v>0.64441489364734039</v>
      </c>
      <c r="I1864" s="76">
        <v>0.15597223117415254</v>
      </c>
      <c r="J1864" s="77">
        <v>81499.090909090912</v>
      </c>
      <c r="K1864" s="80">
        <v>0.66666666666666663</v>
      </c>
      <c r="L1864" s="79">
        <v>2.6666666666666665</v>
      </c>
    </row>
    <row r="1865" spans="2:12" ht="30.95" customHeight="1" x14ac:dyDescent="0.25">
      <c r="B1865" s="73" t="s">
        <v>1195</v>
      </c>
      <c r="C1865" s="73" t="s">
        <v>352</v>
      </c>
      <c r="D1865" s="74" t="s">
        <v>876</v>
      </c>
      <c r="E1865" s="73" t="s">
        <v>1356</v>
      </c>
      <c r="F1865" s="75">
        <v>2.442047072776206</v>
      </c>
      <c r="G1865" s="76">
        <v>1.2403545581464894</v>
      </c>
      <c r="H1865" s="76">
        <v>0.99345238097285726</v>
      </c>
      <c r="I1865" s="76">
        <v>0.20824013365685923</v>
      </c>
      <c r="J1865" s="77">
        <v>64818.787373737367</v>
      </c>
      <c r="K1865" s="80">
        <v>0.53846153846153844</v>
      </c>
      <c r="L1865" s="79">
        <v>4.9230769230769234</v>
      </c>
    </row>
    <row r="1866" spans="2:12" ht="30.95" customHeight="1" x14ac:dyDescent="0.25">
      <c r="B1866" s="73" t="s">
        <v>1195</v>
      </c>
      <c r="C1866" s="73" t="s">
        <v>344</v>
      </c>
      <c r="D1866" s="74" t="s">
        <v>877</v>
      </c>
      <c r="E1866" s="73" t="s">
        <v>1349</v>
      </c>
      <c r="F1866" s="75">
        <v>2.3668567420426037</v>
      </c>
      <c r="G1866" s="76">
        <v>1.2119999999999997</v>
      </c>
      <c r="H1866" s="76">
        <v>1.0046401514939394</v>
      </c>
      <c r="I1866" s="76">
        <v>0.15021659054866451</v>
      </c>
      <c r="J1866" s="77">
        <v>53395.255952380947</v>
      </c>
      <c r="K1866" s="80">
        <v>0.66666666666666663</v>
      </c>
      <c r="L1866" s="79">
        <v>5.5333333333333332</v>
      </c>
    </row>
    <row r="1867" spans="2:12" ht="30.95" customHeight="1" x14ac:dyDescent="0.25">
      <c r="B1867" s="73" t="s">
        <v>1195</v>
      </c>
      <c r="C1867" s="73" t="s">
        <v>26</v>
      </c>
      <c r="D1867" s="74" t="s">
        <v>301</v>
      </c>
      <c r="E1867" s="73" t="s">
        <v>1347</v>
      </c>
      <c r="F1867" s="75">
        <v>1.3064545083867518</v>
      </c>
      <c r="G1867" s="76" t="s">
        <v>297</v>
      </c>
      <c r="H1867" s="76">
        <v>1.1104861110955555</v>
      </c>
      <c r="I1867" s="76">
        <v>0.19596839729119642</v>
      </c>
      <c r="J1867" s="76" t="s">
        <v>297</v>
      </c>
      <c r="K1867" s="76" t="s">
        <v>297</v>
      </c>
      <c r="L1867" s="76" t="s">
        <v>297</v>
      </c>
    </row>
    <row r="1868" spans="2:12" ht="30.95" customHeight="1" x14ac:dyDescent="0.25">
      <c r="B1868" s="73" t="s">
        <v>1195</v>
      </c>
      <c r="C1868" s="73" t="s">
        <v>43</v>
      </c>
      <c r="D1868" s="74" t="s">
        <v>301</v>
      </c>
      <c r="E1868" s="73" t="s">
        <v>1355</v>
      </c>
      <c r="F1868" s="75">
        <v>1.2318403353207421</v>
      </c>
      <c r="G1868" s="76" t="s">
        <v>297</v>
      </c>
      <c r="H1868" s="76">
        <v>1.0729278074609894</v>
      </c>
      <c r="I1868" s="76">
        <v>0.15891252785975279</v>
      </c>
      <c r="J1868" s="76" t="s">
        <v>297</v>
      </c>
      <c r="K1868" s="76" t="s">
        <v>297</v>
      </c>
      <c r="L1868" s="76" t="s">
        <v>297</v>
      </c>
    </row>
    <row r="1869" spans="2:12" ht="30.95" customHeight="1" x14ac:dyDescent="0.25">
      <c r="B1869" s="73" t="s">
        <v>1195</v>
      </c>
      <c r="C1869" s="73" t="s">
        <v>45</v>
      </c>
      <c r="D1869" s="74" t="s">
        <v>301</v>
      </c>
      <c r="E1869" s="73" t="s">
        <v>1348</v>
      </c>
      <c r="F1869" s="75">
        <v>1.0992741668244235</v>
      </c>
      <c r="G1869" s="76" t="s">
        <v>297</v>
      </c>
      <c r="H1869" s="76">
        <v>0.97045454545454546</v>
      </c>
      <c r="I1869" s="76">
        <v>0.12881962136987798</v>
      </c>
      <c r="J1869" s="76" t="s">
        <v>297</v>
      </c>
      <c r="K1869" s="76" t="s">
        <v>297</v>
      </c>
      <c r="L1869" s="76" t="s">
        <v>297</v>
      </c>
    </row>
    <row r="1870" spans="2:12" ht="30.95" customHeight="1" x14ac:dyDescent="0.25">
      <c r="B1870" s="73" t="s">
        <v>1195</v>
      </c>
      <c r="C1870" s="73" t="s">
        <v>501</v>
      </c>
      <c r="D1870" s="74" t="s">
        <v>301</v>
      </c>
      <c r="E1870" s="73" t="s">
        <v>1346</v>
      </c>
      <c r="F1870" s="75">
        <v>0.9990038314176245</v>
      </c>
      <c r="G1870" s="76" t="s">
        <v>297</v>
      </c>
      <c r="H1870" s="76">
        <v>0.85900383141762449</v>
      </c>
      <c r="I1870" s="76">
        <v>0.14000000000000001</v>
      </c>
      <c r="J1870" s="76" t="s">
        <v>297</v>
      </c>
      <c r="K1870" s="76" t="s">
        <v>297</v>
      </c>
      <c r="L1870" s="76" t="s">
        <v>297</v>
      </c>
    </row>
    <row r="1871" spans="2:12" ht="30.95" customHeight="1" x14ac:dyDescent="0.25">
      <c r="B1871" s="73" t="s">
        <v>1195</v>
      </c>
      <c r="C1871" s="73" t="s">
        <v>46</v>
      </c>
      <c r="D1871" s="74" t="s">
        <v>301</v>
      </c>
      <c r="E1871" s="73" t="s">
        <v>1345</v>
      </c>
      <c r="F1871" s="75">
        <v>0.78432291509223417</v>
      </c>
      <c r="G1871" s="76" t="s">
        <v>297</v>
      </c>
      <c r="H1871" s="76">
        <v>0.69346095076894732</v>
      </c>
      <c r="I1871" s="76">
        <v>9.0861964323286887E-2</v>
      </c>
      <c r="J1871" s="76" t="s">
        <v>297</v>
      </c>
      <c r="K1871" s="76" t="s">
        <v>297</v>
      </c>
      <c r="L1871" s="76" t="s">
        <v>297</v>
      </c>
    </row>
    <row r="1872" spans="2:12" ht="30.95" customHeight="1" x14ac:dyDescent="0.25">
      <c r="B1872" s="73" t="s">
        <v>1195</v>
      </c>
      <c r="C1872" s="73" t="s">
        <v>342</v>
      </c>
      <c r="D1872" s="74" t="s">
        <v>302</v>
      </c>
      <c r="E1872" s="73" t="s">
        <v>1352</v>
      </c>
      <c r="F1872" s="68" t="s">
        <v>297</v>
      </c>
      <c r="G1872" s="76" t="s">
        <v>297</v>
      </c>
      <c r="H1872" s="74" t="s">
        <v>297</v>
      </c>
      <c r="I1872" s="74" t="s">
        <v>297</v>
      </c>
      <c r="J1872" s="76" t="s">
        <v>297</v>
      </c>
      <c r="K1872" s="76" t="s">
        <v>297</v>
      </c>
      <c r="L1872" s="76" t="s">
        <v>297</v>
      </c>
    </row>
    <row r="1873" spans="2:12" ht="30.95" customHeight="1" x14ac:dyDescent="0.25">
      <c r="B1873" s="73" t="s">
        <v>1196</v>
      </c>
      <c r="C1873" s="73" t="s">
        <v>352</v>
      </c>
      <c r="D1873" s="74" t="s">
        <v>867</v>
      </c>
      <c r="E1873" s="73" t="s">
        <v>1356</v>
      </c>
      <c r="F1873" s="75">
        <v>4.1774811195189976</v>
      </c>
      <c r="G1873" s="76">
        <v>2.5393698633222801</v>
      </c>
      <c r="H1873" s="76">
        <v>1.3527777777199999</v>
      </c>
      <c r="I1873" s="76">
        <v>0.28533347847671747</v>
      </c>
      <c r="J1873" s="77">
        <v>90271.988953823966</v>
      </c>
      <c r="K1873" s="78">
        <v>0.91666666666666663</v>
      </c>
      <c r="L1873" s="79">
        <v>1.5833333333333335</v>
      </c>
    </row>
    <row r="1874" spans="2:12" ht="30.95" customHeight="1" x14ac:dyDescent="0.25">
      <c r="B1874" s="73" t="s">
        <v>1196</v>
      </c>
      <c r="C1874" s="73" t="s">
        <v>335</v>
      </c>
      <c r="D1874" s="74" t="s">
        <v>868</v>
      </c>
      <c r="E1874" s="73" t="s">
        <v>1351</v>
      </c>
      <c r="F1874" s="75">
        <v>3.821833073098023</v>
      </c>
      <c r="G1874" s="76">
        <v>2.1579670667008437</v>
      </c>
      <c r="H1874" s="76">
        <v>1.4118650793333334</v>
      </c>
      <c r="I1874" s="76">
        <v>0.25200092706384575</v>
      </c>
      <c r="J1874" s="77">
        <v>70016.071010101005</v>
      </c>
      <c r="K1874" s="78">
        <v>0.90909090909090906</v>
      </c>
      <c r="L1874" s="79">
        <v>1.8181818181818179</v>
      </c>
    </row>
    <row r="1875" spans="2:12" ht="30.95" customHeight="1" x14ac:dyDescent="0.25">
      <c r="B1875" s="73" t="s">
        <v>1196</v>
      </c>
      <c r="C1875" s="73" t="s">
        <v>337</v>
      </c>
      <c r="D1875" s="74" t="s">
        <v>869</v>
      </c>
      <c r="E1875" s="73" t="s">
        <v>1354</v>
      </c>
      <c r="F1875" s="75">
        <v>3.5945733258412473</v>
      </c>
      <c r="G1875" s="76">
        <v>1.9936378977432556</v>
      </c>
      <c r="H1875" s="76">
        <v>1.4143704850933332</v>
      </c>
      <c r="I1875" s="76">
        <v>0.18656494300465859</v>
      </c>
      <c r="J1875" s="77">
        <v>93433.488733075443</v>
      </c>
      <c r="K1875" s="78">
        <v>0.74603174603174605</v>
      </c>
      <c r="L1875" s="79">
        <v>4.1587301587301599</v>
      </c>
    </row>
    <row r="1876" spans="2:12" ht="30.95" customHeight="1" x14ac:dyDescent="0.25">
      <c r="B1876" s="73" t="s">
        <v>1196</v>
      </c>
      <c r="C1876" s="73" t="s">
        <v>43</v>
      </c>
      <c r="D1876" s="74" t="s">
        <v>870</v>
      </c>
      <c r="E1876" s="73" t="s">
        <v>1355</v>
      </c>
      <c r="F1876" s="75">
        <v>3.5543088687348039</v>
      </c>
      <c r="G1876" s="76">
        <v>1.8556130887459559</v>
      </c>
      <c r="H1876" s="76">
        <v>1.4076555023999999</v>
      </c>
      <c r="I1876" s="76">
        <v>0.29104027758884815</v>
      </c>
      <c r="J1876" s="77">
        <v>79942.796929864126</v>
      </c>
      <c r="K1876" s="78">
        <v>0.77419354838709675</v>
      </c>
      <c r="L1876" s="79">
        <v>3.258064516129032</v>
      </c>
    </row>
    <row r="1877" spans="2:12" ht="30.95" customHeight="1" x14ac:dyDescent="0.25">
      <c r="B1877" s="73" t="s">
        <v>1196</v>
      </c>
      <c r="C1877" s="73" t="s">
        <v>31</v>
      </c>
      <c r="D1877" s="74" t="s">
        <v>871</v>
      </c>
      <c r="E1877" s="73" t="s">
        <v>1345</v>
      </c>
      <c r="F1877" s="75">
        <v>3.5196788769060237</v>
      </c>
      <c r="G1877" s="76">
        <v>1.8017812263193316</v>
      </c>
      <c r="H1877" s="76">
        <v>1.4270242915133331</v>
      </c>
      <c r="I1877" s="76">
        <v>0.29087335907335909</v>
      </c>
      <c r="J1877" s="77">
        <v>96524.528854684424</v>
      </c>
      <c r="K1877" s="78">
        <v>0.5625</v>
      </c>
      <c r="L1877" s="79">
        <v>4.7500000000000009</v>
      </c>
    </row>
    <row r="1878" spans="2:12" ht="30.95" customHeight="1" x14ac:dyDescent="0.25">
      <c r="B1878" s="73" t="s">
        <v>1196</v>
      </c>
      <c r="C1878" s="73" t="s">
        <v>26</v>
      </c>
      <c r="D1878" s="74" t="s">
        <v>872</v>
      </c>
      <c r="E1878" s="73" t="s">
        <v>1347</v>
      </c>
      <c r="F1878" s="75">
        <v>3.4484246459230361</v>
      </c>
      <c r="G1878" s="76">
        <v>1.9291137632878816</v>
      </c>
      <c r="H1878" s="76">
        <v>1.2508727477711712</v>
      </c>
      <c r="I1878" s="76">
        <v>0.2684381348639831</v>
      </c>
      <c r="J1878" s="77">
        <v>55112.230555555558</v>
      </c>
      <c r="K1878" s="78">
        <v>0.875</v>
      </c>
      <c r="L1878" s="79">
        <v>3.1249999999999996</v>
      </c>
    </row>
    <row r="1879" spans="2:12" ht="30.95" customHeight="1" x14ac:dyDescent="0.25">
      <c r="B1879" s="73" t="s">
        <v>1196</v>
      </c>
      <c r="C1879" s="73" t="s">
        <v>374</v>
      </c>
      <c r="D1879" s="74" t="s">
        <v>873</v>
      </c>
      <c r="E1879" s="73" t="s">
        <v>1355</v>
      </c>
      <c r="F1879" s="75">
        <v>3.2987750352910203</v>
      </c>
      <c r="G1879" s="76">
        <v>2.0387232692610202</v>
      </c>
      <c r="H1879" s="76">
        <v>1.0260517660300001</v>
      </c>
      <c r="I1879" s="76">
        <v>0.23400000000000001</v>
      </c>
      <c r="J1879" s="77">
        <v>83969.383611111116</v>
      </c>
      <c r="K1879" s="80">
        <v>0.75</v>
      </c>
      <c r="L1879" s="79">
        <v>2.875</v>
      </c>
    </row>
    <row r="1880" spans="2:12" ht="30.95" customHeight="1" x14ac:dyDescent="0.25">
      <c r="B1880" s="73" t="s">
        <v>1196</v>
      </c>
      <c r="C1880" s="73" t="s">
        <v>47</v>
      </c>
      <c r="D1880" s="74" t="s">
        <v>874</v>
      </c>
      <c r="E1880" s="73" t="s">
        <v>1358</v>
      </c>
      <c r="F1880" s="75">
        <v>3.0628787372913751</v>
      </c>
      <c r="G1880" s="76">
        <v>1.5011177972737351</v>
      </c>
      <c r="H1880" s="76">
        <v>1.2818100358366669</v>
      </c>
      <c r="I1880" s="76">
        <v>0.27995090418097296</v>
      </c>
      <c r="J1880" s="77">
        <v>84485.43798079314</v>
      </c>
      <c r="K1880" s="78">
        <v>0.53703703703703709</v>
      </c>
      <c r="L1880" s="79">
        <v>5.3888888888888902</v>
      </c>
    </row>
    <row r="1881" spans="2:12" ht="30.95" customHeight="1" x14ac:dyDescent="0.25">
      <c r="B1881" s="73" t="s">
        <v>1196</v>
      </c>
      <c r="C1881" s="73" t="s">
        <v>342</v>
      </c>
      <c r="D1881" s="74" t="s">
        <v>875</v>
      </c>
      <c r="E1881" s="73" t="s">
        <v>1352</v>
      </c>
      <c r="F1881" s="75">
        <v>2.8239986665544721</v>
      </c>
      <c r="G1881" s="76">
        <v>1.311101087957117</v>
      </c>
      <c r="H1881" s="76">
        <v>1.2515180265428083</v>
      </c>
      <c r="I1881" s="76">
        <v>0.26137955205454677</v>
      </c>
      <c r="J1881" s="77">
        <v>51000.085261707987</v>
      </c>
      <c r="K1881" s="78">
        <v>0.6470588235294118</v>
      </c>
      <c r="L1881" s="79">
        <v>4.7647058823529411</v>
      </c>
    </row>
    <row r="1882" spans="2:12" ht="30.95" customHeight="1" x14ac:dyDescent="0.25">
      <c r="B1882" s="73" t="s">
        <v>1196</v>
      </c>
      <c r="C1882" s="73" t="s">
        <v>340</v>
      </c>
      <c r="D1882" s="74" t="s">
        <v>876</v>
      </c>
      <c r="E1882" s="73" t="s">
        <v>1341</v>
      </c>
      <c r="F1882" s="75">
        <v>2.8049274586948911</v>
      </c>
      <c r="G1882" s="76">
        <v>1.2080456261663997</v>
      </c>
      <c r="H1882" s="76">
        <v>1.36878844393</v>
      </c>
      <c r="I1882" s="76">
        <v>0.22809338859849129</v>
      </c>
      <c r="J1882" s="77">
        <v>64010.829419191919</v>
      </c>
      <c r="K1882" s="80">
        <v>0.6</v>
      </c>
      <c r="L1882" s="79">
        <v>4.9000000000000004</v>
      </c>
    </row>
    <row r="1883" spans="2:12" ht="30.95" customHeight="1" x14ac:dyDescent="0.25">
      <c r="B1883" s="73" t="s">
        <v>1196</v>
      </c>
      <c r="C1883" s="73" t="s">
        <v>344</v>
      </c>
      <c r="D1883" s="74" t="s">
        <v>877</v>
      </c>
      <c r="E1883" s="73" t="s">
        <v>1349</v>
      </c>
      <c r="F1883" s="75">
        <v>2.6355006622759016</v>
      </c>
      <c r="G1883" s="76">
        <v>1.34754192453216</v>
      </c>
      <c r="H1883" s="76">
        <v>1.0829788879585174</v>
      </c>
      <c r="I1883" s="76">
        <v>0.20497984978522413</v>
      </c>
      <c r="J1883" s="77">
        <v>74646.55484848484</v>
      </c>
      <c r="K1883" s="78">
        <v>0.52631578947368418</v>
      </c>
      <c r="L1883" s="79">
        <v>5.3684210526315788</v>
      </c>
    </row>
    <row r="1884" spans="2:12" ht="30.95" customHeight="1" x14ac:dyDescent="0.25">
      <c r="B1884" s="73" t="s">
        <v>1196</v>
      </c>
      <c r="C1884" s="86" t="s">
        <v>363</v>
      </c>
      <c r="D1884" s="74" t="s">
        <v>302</v>
      </c>
      <c r="E1884" s="73" t="s">
        <v>1346</v>
      </c>
      <c r="F1884" s="68" t="s">
        <v>297</v>
      </c>
      <c r="G1884" s="74" t="s">
        <v>297</v>
      </c>
      <c r="H1884" s="74" t="s">
        <v>297</v>
      </c>
      <c r="I1884" s="74" t="s">
        <v>297</v>
      </c>
      <c r="J1884" s="74" t="s">
        <v>297</v>
      </c>
      <c r="K1884" s="74" t="s">
        <v>297</v>
      </c>
      <c r="L1884" s="74" t="s">
        <v>297</v>
      </c>
    </row>
    <row r="1885" spans="2:12" ht="30.95" customHeight="1" x14ac:dyDescent="0.25">
      <c r="B1885" s="73" t="s">
        <v>1196</v>
      </c>
      <c r="C1885" s="73" t="s">
        <v>19</v>
      </c>
      <c r="D1885" s="74" t="s">
        <v>302</v>
      </c>
      <c r="E1885" s="73" t="s">
        <v>1345</v>
      </c>
      <c r="F1885" s="68" t="s">
        <v>297</v>
      </c>
      <c r="G1885" s="74" t="s">
        <v>297</v>
      </c>
      <c r="H1885" s="74" t="s">
        <v>297</v>
      </c>
      <c r="I1885" s="74" t="s">
        <v>297</v>
      </c>
      <c r="J1885" s="74" t="s">
        <v>297</v>
      </c>
      <c r="K1885" s="74" t="s">
        <v>297</v>
      </c>
      <c r="L1885" s="74" t="s">
        <v>297</v>
      </c>
    </row>
    <row r="1886" spans="2:12" ht="30.95" customHeight="1" x14ac:dyDescent="0.25">
      <c r="B1886" s="73" t="s">
        <v>1197</v>
      </c>
      <c r="C1886" s="73" t="s">
        <v>43</v>
      </c>
      <c r="D1886" s="104" t="s">
        <v>1198</v>
      </c>
      <c r="E1886" s="73" t="s">
        <v>1355</v>
      </c>
      <c r="F1886" s="75">
        <v>3.6355520824569414</v>
      </c>
      <c r="G1886" s="76">
        <v>2.0883766929478309</v>
      </c>
      <c r="H1886" s="76">
        <v>1.3140456989247313</v>
      </c>
      <c r="I1886" s="76">
        <v>0.23312969058437888</v>
      </c>
      <c r="J1886" s="77">
        <v>136158.69356060607</v>
      </c>
      <c r="K1886" s="97">
        <v>0.73333333333333328</v>
      </c>
      <c r="L1886" s="79">
        <v>3.1333333333333337</v>
      </c>
    </row>
    <row r="1887" spans="2:12" ht="30.95" customHeight="1" x14ac:dyDescent="0.25">
      <c r="B1887" s="73" t="s">
        <v>1197</v>
      </c>
      <c r="C1887" s="73" t="s">
        <v>41</v>
      </c>
      <c r="D1887" s="104" t="s">
        <v>1199</v>
      </c>
      <c r="E1887" s="73" t="s">
        <v>1351</v>
      </c>
      <c r="F1887" s="75">
        <v>3.4287645038039356</v>
      </c>
      <c r="G1887" s="76">
        <v>1.9584784061414795</v>
      </c>
      <c r="H1887" s="76">
        <v>1.2494994438264739</v>
      </c>
      <c r="I1887" s="76">
        <v>0.22078665383598226</v>
      </c>
      <c r="J1887" s="77">
        <v>98982.504949494934</v>
      </c>
      <c r="K1887" s="97">
        <v>0.83333333333333337</v>
      </c>
      <c r="L1887" s="79">
        <v>3.166666666666667</v>
      </c>
    </row>
    <row r="1888" spans="2:12" ht="30.95" customHeight="1" x14ac:dyDescent="0.25">
      <c r="B1888" s="73" t="s">
        <v>1197</v>
      </c>
      <c r="C1888" s="73" t="s">
        <v>418</v>
      </c>
      <c r="D1888" s="104" t="s">
        <v>1200</v>
      </c>
      <c r="E1888" s="73" t="s">
        <v>1353</v>
      </c>
      <c r="F1888" s="75">
        <v>3.4155900024880914</v>
      </c>
      <c r="G1888" s="76">
        <v>2.1927148493822299</v>
      </c>
      <c r="H1888" s="76">
        <v>0.96681111111111095</v>
      </c>
      <c r="I1888" s="76">
        <v>0.25606404199475069</v>
      </c>
      <c r="J1888" s="77">
        <v>156605.1222294372</v>
      </c>
      <c r="K1888" s="97">
        <v>0.75</v>
      </c>
      <c r="L1888" s="79">
        <v>3.35</v>
      </c>
    </row>
    <row r="1889" spans="2:12" ht="30.95" customHeight="1" x14ac:dyDescent="0.25">
      <c r="B1889" s="73" t="s">
        <v>1197</v>
      </c>
      <c r="C1889" s="73" t="s">
        <v>39</v>
      </c>
      <c r="D1889" s="104" t="s">
        <v>1201</v>
      </c>
      <c r="E1889" s="73" t="s">
        <v>1350</v>
      </c>
      <c r="F1889" s="75">
        <v>3.2904051240205372</v>
      </c>
      <c r="G1889" s="76">
        <v>1.8027496698839509</v>
      </c>
      <c r="H1889" s="76">
        <v>1.2172967210303374</v>
      </c>
      <c r="I1889" s="76">
        <v>0.27035873310624875</v>
      </c>
      <c r="J1889" s="77">
        <v>116828.00659223186</v>
      </c>
      <c r="K1889" s="97">
        <v>0.69767441860465118</v>
      </c>
      <c r="L1889" s="79">
        <v>3.5465116279069777</v>
      </c>
    </row>
    <row r="1890" spans="2:12" ht="30.95" customHeight="1" x14ac:dyDescent="0.25">
      <c r="B1890" s="73" t="s">
        <v>1197</v>
      </c>
      <c r="C1890" s="73" t="s">
        <v>45</v>
      </c>
      <c r="D1890" s="104" t="s">
        <v>1202</v>
      </c>
      <c r="E1890" s="73" t="s">
        <v>1348</v>
      </c>
      <c r="F1890" s="75">
        <v>3.237063101847109</v>
      </c>
      <c r="G1890" s="76">
        <v>1.8212920443198413</v>
      </c>
      <c r="H1890" s="76">
        <v>1.2247946236559142</v>
      </c>
      <c r="I1890" s="76">
        <v>0.19097643387135346</v>
      </c>
      <c r="J1890" s="77">
        <v>106763.19501770957</v>
      </c>
      <c r="K1890" s="97">
        <v>0.6875</v>
      </c>
      <c r="L1890" s="79">
        <v>3.4999999999999996</v>
      </c>
    </row>
    <row r="1891" spans="2:12" ht="30.95" customHeight="1" x14ac:dyDescent="0.25">
      <c r="B1891" s="73" t="s">
        <v>1197</v>
      </c>
      <c r="C1891" s="73" t="s">
        <v>24</v>
      </c>
      <c r="D1891" s="104" t="s">
        <v>1203</v>
      </c>
      <c r="E1891" s="73" t="s">
        <v>1347</v>
      </c>
      <c r="F1891" s="84">
        <v>3.0969748247223472</v>
      </c>
      <c r="G1891" s="76">
        <v>1.8288750557789775</v>
      </c>
      <c r="H1891" s="76">
        <v>1.0903</v>
      </c>
      <c r="I1891" s="76">
        <v>0.17779976894336982</v>
      </c>
      <c r="J1891" s="77">
        <v>109623.578049826</v>
      </c>
      <c r="K1891" s="97">
        <v>0.75555555555555554</v>
      </c>
      <c r="L1891" s="79">
        <v>3.666666666666667</v>
      </c>
    </row>
    <row r="1892" spans="2:12" ht="30.95" customHeight="1" x14ac:dyDescent="0.25">
      <c r="B1892" s="73" t="s">
        <v>1197</v>
      </c>
      <c r="C1892" s="73" t="s">
        <v>352</v>
      </c>
      <c r="D1892" s="104" t="s">
        <v>1204</v>
      </c>
      <c r="E1892" s="73" t="s">
        <v>1356</v>
      </c>
      <c r="F1892" s="84">
        <v>3.0953872735044325</v>
      </c>
      <c r="G1892" s="76">
        <v>1.5789550357466102</v>
      </c>
      <c r="H1892" s="76">
        <v>1.2624178981937604</v>
      </c>
      <c r="I1892" s="76">
        <v>0.25401433956406189</v>
      </c>
      <c r="J1892" s="77">
        <v>99273.486157407417</v>
      </c>
      <c r="K1892" s="97">
        <v>0.70588235294117652</v>
      </c>
      <c r="L1892" s="79">
        <v>4.8235294117647056</v>
      </c>
    </row>
    <row r="1893" spans="2:12" ht="30.95" customHeight="1" x14ac:dyDescent="0.25">
      <c r="B1893" s="73" t="s">
        <v>1197</v>
      </c>
      <c r="C1893" s="73" t="s">
        <v>344</v>
      </c>
      <c r="D1893" s="104" t="s">
        <v>1205</v>
      </c>
      <c r="E1893" s="73" t="s">
        <v>1349</v>
      </c>
      <c r="F1893" s="84">
        <v>3.0127188308712221</v>
      </c>
      <c r="G1893" s="76">
        <v>2.041312801312861</v>
      </c>
      <c r="H1893" s="76">
        <v>0.77271212121212129</v>
      </c>
      <c r="I1893" s="76">
        <v>0.19869390834624007</v>
      </c>
      <c r="J1893" s="77">
        <v>104889.82132243489</v>
      </c>
      <c r="K1893" s="97">
        <v>0.86363636363636365</v>
      </c>
      <c r="L1893" s="79">
        <v>2.4545454545454546</v>
      </c>
    </row>
    <row r="1894" spans="2:12" ht="30.95" customHeight="1" x14ac:dyDescent="0.25">
      <c r="B1894" s="73" t="s">
        <v>1197</v>
      </c>
      <c r="C1894" s="73" t="s">
        <v>47</v>
      </c>
      <c r="D1894" s="104" t="s">
        <v>1206</v>
      </c>
      <c r="E1894" s="73" t="s">
        <v>1358</v>
      </c>
      <c r="F1894" s="84">
        <v>3.0060430289661428</v>
      </c>
      <c r="G1894" s="76">
        <v>1.5090115973136007</v>
      </c>
      <c r="H1894" s="76">
        <v>1.2734989648033126</v>
      </c>
      <c r="I1894" s="76">
        <v>0.2235324668492297</v>
      </c>
      <c r="J1894" s="77">
        <v>82978.615530010546</v>
      </c>
      <c r="K1894" s="97">
        <v>0.67272727272727273</v>
      </c>
      <c r="L1894" s="79">
        <v>4.3636363636363633</v>
      </c>
    </row>
    <row r="1895" spans="2:12" ht="30.95" customHeight="1" x14ac:dyDescent="0.25">
      <c r="B1895" s="73" t="s">
        <v>1197</v>
      </c>
      <c r="C1895" s="73" t="s">
        <v>26</v>
      </c>
      <c r="D1895" s="104" t="s">
        <v>1207</v>
      </c>
      <c r="E1895" s="73" t="s">
        <v>1347</v>
      </c>
      <c r="F1895" s="75">
        <v>2.9263579558876311</v>
      </c>
      <c r="G1895" s="76">
        <v>1.466251067713499</v>
      </c>
      <c r="H1895" s="76">
        <v>1.2592888888888889</v>
      </c>
      <c r="I1895" s="76">
        <v>0.20081799928524316</v>
      </c>
      <c r="J1895" s="77">
        <v>69368.474801587305</v>
      </c>
      <c r="K1895" s="97">
        <v>0.8</v>
      </c>
      <c r="L1895" s="79">
        <v>4.8</v>
      </c>
    </row>
    <row r="1896" spans="2:12" ht="30.95" customHeight="1" x14ac:dyDescent="0.25">
      <c r="B1896" s="73" t="s">
        <v>1197</v>
      </c>
      <c r="C1896" s="73" t="s">
        <v>340</v>
      </c>
      <c r="D1896" s="104" t="s">
        <v>1208</v>
      </c>
      <c r="E1896" s="73" t="s">
        <v>1341</v>
      </c>
      <c r="F1896" s="75">
        <v>2.9091739183194529</v>
      </c>
      <c r="G1896" s="76">
        <v>1.6912869796454264</v>
      </c>
      <c r="H1896" s="76">
        <v>1.0154090909090909</v>
      </c>
      <c r="I1896" s="76">
        <v>0.20247784776493563</v>
      </c>
      <c r="J1896" s="77">
        <v>65226.010328005315</v>
      </c>
      <c r="K1896" s="97">
        <v>0.8125</v>
      </c>
      <c r="L1896" s="79">
        <v>3.5625</v>
      </c>
    </row>
    <row r="1897" spans="2:12" ht="30.95" customHeight="1" x14ac:dyDescent="0.25">
      <c r="B1897" s="73" t="s">
        <v>1197</v>
      </c>
      <c r="C1897" s="73" t="s">
        <v>299</v>
      </c>
      <c r="D1897" s="104" t="s">
        <v>1209</v>
      </c>
      <c r="E1897" s="73" t="s">
        <v>1345</v>
      </c>
      <c r="F1897" s="75">
        <v>2.786902197799852</v>
      </c>
      <c r="G1897" s="76">
        <v>1.6065547425165023</v>
      </c>
      <c r="H1897" s="76">
        <v>1.0175888888888889</v>
      </c>
      <c r="I1897" s="76">
        <v>0.16275856639446076</v>
      </c>
      <c r="J1897" s="77">
        <v>107191.92634258739</v>
      </c>
      <c r="K1897" s="97">
        <v>0.67251461988304095</v>
      </c>
      <c r="L1897" s="79">
        <v>4.3742690058479505</v>
      </c>
    </row>
    <row r="1898" spans="2:12" ht="30.95" customHeight="1" x14ac:dyDescent="0.25">
      <c r="B1898" s="73" t="s">
        <v>1197</v>
      </c>
      <c r="C1898" s="73" t="s">
        <v>374</v>
      </c>
      <c r="D1898" s="104" t="s">
        <v>1210</v>
      </c>
      <c r="E1898" s="73" t="s">
        <v>1355</v>
      </c>
      <c r="F1898" s="75">
        <v>2.759236128655385</v>
      </c>
      <c r="G1898" s="76">
        <v>1.7888908039482652</v>
      </c>
      <c r="H1898" s="76">
        <v>0.8275122549019609</v>
      </c>
      <c r="I1898" s="76">
        <v>0.1428330698051592</v>
      </c>
      <c r="J1898" s="77">
        <v>125991.77451298702</v>
      </c>
      <c r="K1898" s="97">
        <v>0.7</v>
      </c>
      <c r="L1898" s="79">
        <v>3.5999999999999992</v>
      </c>
    </row>
    <row r="1899" spans="2:12" ht="30.95" customHeight="1" x14ac:dyDescent="0.25">
      <c r="B1899" s="73" t="s">
        <v>1197</v>
      </c>
      <c r="C1899" s="73" t="s">
        <v>304</v>
      </c>
      <c r="D1899" s="104" t="s">
        <v>1211</v>
      </c>
      <c r="E1899" s="73" t="s">
        <v>1350</v>
      </c>
      <c r="F1899" s="75">
        <v>2.7246324442723351</v>
      </c>
      <c r="G1899" s="76">
        <v>1.3914285714285719</v>
      </c>
      <c r="H1899" s="76">
        <v>1.1250092226002679</v>
      </c>
      <c r="I1899" s="76">
        <v>0.2081946502434954</v>
      </c>
      <c r="J1899" s="77">
        <v>60222.748</v>
      </c>
      <c r="K1899" s="97">
        <v>0.7142857142857143</v>
      </c>
      <c r="L1899" s="79">
        <v>3.1428571428571432</v>
      </c>
    </row>
    <row r="1900" spans="2:12" ht="30.95" customHeight="1" x14ac:dyDescent="0.25">
      <c r="B1900" s="73" t="s">
        <v>1197</v>
      </c>
      <c r="C1900" s="73" t="s">
        <v>538</v>
      </c>
      <c r="D1900" s="104" t="s">
        <v>1212</v>
      </c>
      <c r="E1900" s="73" t="s">
        <v>1345</v>
      </c>
      <c r="F1900" s="75">
        <v>1.8698577620422345</v>
      </c>
      <c r="G1900" s="76">
        <v>0.84047992749075195</v>
      </c>
      <c r="H1900" s="76">
        <v>0.91201405502392352</v>
      </c>
      <c r="I1900" s="76">
        <v>0.11736377952755905</v>
      </c>
      <c r="J1900" s="77">
        <v>76206.150000000009</v>
      </c>
      <c r="K1900" s="97">
        <v>0.6</v>
      </c>
      <c r="L1900" s="79">
        <v>9.4</v>
      </c>
    </row>
    <row r="1901" spans="2:12" ht="30.95" customHeight="1" x14ac:dyDescent="0.25">
      <c r="B1901" s="73" t="s">
        <v>1197</v>
      </c>
      <c r="C1901" s="73" t="s">
        <v>31</v>
      </c>
      <c r="D1901" s="74" t="s">
        <v>301</v>
      </c>
      <c r="E1901" s="73" t="s">
        <v>1345</v>
      </c>
      <c r="F1901" s="75">
        <v>1.3418325901215258</v>
      </c>
      <c r="G1901" s="76" t="s">
        <v>297</v>
      </c>
      <c r="H1901" s="76">
        <v>1.1566000000000001</v>
      </c>
      <c r="I1901" s="76">
        <v>0.18523259012152574</v>
      </c>
      <c r="J1901" s="76" t="s">
        <v>297</v>
      </c>
      <c r="K1901" s="76" t="s">
        <v>297</v>
      </c>
      <c r="L1901" s="76" t="s">
        <v>297</v>
      </c>
    </row>
    <row r="1902" spans="2:12" ht="30.95" customHeight="1" x14ac:dyDescent="0.25">
      <c r="B1902" s="73" t="s">
        <v>1197</v>
      </c>
      <c r="C1902" s="73" t="s">
        <v>303</v>
      </c>
      <c r="D1902" s="74" t="s">
        <v>301</v>
      </c>
      <c r="E1902" s="73" t="s">
        <v>1345</v>
      </c>
      <c r="F1902" s="75">
        <v>1.3096877251543297</v>
      </c>
      <c r="G1902" s="76" t="s">
        <v>297</v>
      </c>
      <c r="H1902" s="76">
        <v>1.0307539682539681</v>
      </c>
      <c r="I1902" s="76">
        <v>0.2789337569003616</v>
      </c>
      <c r="J1902" s="76" t="s">
        <v>297</v>
      </c>
      <c r="K1902" s="76" t="s">
        <v>297</v>
      </c>
      <c r="L1902" s="76" t="s">
        <v>297</v>
      </c>
    </row>
    <row r="1903" spans="2:12" ht="30.95" customHeight="1" x14ac:dyDescent="0.25">
      <c r="B1903" s="73" t="s">
        <v>1197</v>
      </c>
      <c r="C1903" s="73" t="s">
        <v>496</v>
      </c>
      <c r="D1903" s="74" t="s">
        <v>302</v>
      </c>
      <c r="E1903" s="73" t="s">
        <v>1354</v>
      </c>
      <c r="F1903" s="75" t="s">
        <v>297</v>
      </c>
      <c r="G1903" s="76" t="s">
        <v>297</v>
      </c>
      <c r="H1903" s="76" t="s">
        <v>297</v>
      </c>
      <c r="I1903" s="76" t="s">
        <v>297</v>
      </c>
      <c r="J1903" s="76" t="s">
        <v>297</v>
      </c>
      <c r="K1903" s="76" t="s">
        <v>297</v>
      </c>
      <c r="L1903" s="76" t="s">
        <v>297</v>
      </c>
    </row>
    <row r="1904" spans="2:12" ht="30.95" customHeight="1" x14ac:dyDescent="0.25">
      <c r="B1904" s="73" t="s">
        <v>1197</v>
      </c>
      <c r="C1904" s="73" t="s">
        <v>46</v>
      </c>
      <c r="D1904" s="74" t="s">
        <v>302</v>
      </c>
      <c r="E1904" s="73" t="s">
        <v>1345</v>
      </c>
      <c r="F1904" s="75" t="s">
        <v>297</v>
      </c>
      <c r="G1904" s="76" t="s">
        <v>297</v>
      </c>
      <c r="H1904" s="76" t="s">
        <v>297</v>
      </c>
      <c r="I1904" s="76" t="s">
        <v>297</v>
      </c>
      <c r="J1904" s="76" t="s">
        <v>297</v>
      </c>
      <c r="K1904" s="76" t="s">
        <v>297</v>
      </c>
      <c r="L1904" s="76" t="s">
        <v>297</v>
      </c>
    </row>
    <row r="1905" spans="2:12" ht="30.95" customHeight="1" x14ac:dyDescent="0.25">
      <c r="B1905" s="86" t="s">
        <v>1213</v>
      </c>
      <c r="C1905" s="73" t="s">
        <v>928</v>
      </c>
      <c r="D1905" s="74" t="s">
        <v>367</v>
      </c>
      <c r="E1905" s="73" t="s">
        <v>1354</v>
      </c>
      <c r="F1905" s="75">
        <v>3.4292144585501956</v>
      </c>
      <c r="G1905" s="76">
        <v>2.0563743950621856</v>
      </c>
      <c r="H1905" s="76">
        <v>1.0368181818181819</v>
      </c>
      <c r="I1905" s="76">
        <v>0.33602188166982788</v>
      </c>
      <c r="J1905" s="77">
        <v>139796.31131867776</v>
      </c>
      <c r="K1905" s="93">
        <v>0.81632653061224492</v>
      </c>
      <c r="L1905" s="79">
        <v>3.6632653061224492</v>
      </c>
    </row>
    <row r="1906" spans="2:12" ht="30.95" customHeight="1" x14ac:dyDescent="0.25">
      <c r="B1906" s="86" t="s">
        <v>1213</v>
      </c>
      <c r="C1906" s="73" t="s">
        <v>27</v>
      </c>
      <c r="D1906" s="74" t="s">
        <v>369</v>
      </c>
      <c r="E1906" s="73" t="s">
        <v>1354</v>
      </c>
      <c r="F1906" s="75">
        <v>3.2939523219335713</v>
      </c>
      <c r="G1906" s="76">
        <v>1.8054513888888888</v>
      </c>
      <c r="H1906" s="76">
        <v>1.2366186059017275</v>
      </c>
      <c r="I1906" s="76">
        <v>0.25188232714295516</v>
      </c>
      <c r="J1906" s="77">
        <v>162913.43905483407</v>
      </c>
      <c r="K1906" s="93">
        <v>0.58333333333333337</v>
      </c>
      <c r="L1906" s="79">
        <v>5.0833333333333348</v>
      </c>
    </row>
    <row r="1907" spans="2:12" ht="30.95" customHeight="1" x14ac:dyDescent="0.25">
      <c r="B1907" s="86" t="s">
        <v>1213</v>
      </c>
      <c r="C1907" s="73" t="s">
        <v>391</v>
      </c>
      <c r="D1907" s="74" t="s">
        <v>370</v>
      </c>
      <c r="E1907" s="73" t="s">
        <v>1350</v>
      </c>
      <c r="F1907" s="75">
        <v>3.1932161511429737</v>
      </c>
      <c r="G1907" s="76">
        <v>1.8258184646419764</v>
      </c>
      <c r="H1907" s="76">
        <v>1.2493835793920978</v>
      </c>
      <c r="I1907" s="76">
        <v>0.11801410710889959</v>
      </c>
      <c r="J1907" s="77">
        <v>85559.670318261982</v>
      </c>
      <c r="K1907" s="94">
        <v>0.9</v>
      </c>
      <c r="L1907" s="79">
        <v>2.75</v>
      </c>
    </row>
    <row r="1908" spans="2:12" ht="30.95" customHeight="1" x14ac:dyDescent="0.25">
      <c r="B1908" s="86" t="s">
        <v>1213</v>
      </c>
      <c r="C1908" s="73" t="s">
        <v>492</v>
      </c>
      <c r="D1908" s="74" t="s">
        <v>371</v>
      </c>
      <c r="E1908" s="73" t="s">
        <v>1345</v>
      </c>
      <c r="F1908" s="75">
        <v>3.1713715807646445</v>
      </c>
      <c r="G1908" s="76">
        <v>2.0501366582062328</v>
      </c>
      <c r="H1908" s="76">
        <v>0.88982580037664794</v>
      </c>
      <c r="I1908" s="76">
        <v>0.23140912218176424</v>
      </c>
      <c r="J1908" s="77">
        <v>140376.90739595954</v>
      </c>
      <c r="K1908" s="93">
        <v>0.75757575757575757</v>
      </c>
      <c r="L1908" s="79">
        <v>3.2121212121212119</v>
      </c>
    </row>
    <row r="1909" spans="2:12" ht="30.95" customHeight="1" x14ac:dyDescent="0.25">
      <c r="B1909" s="86" t="s">
        <v>1213</v>
      </c>
      <c r="C1909" s="73" t="s">
        <v>33</v>
      </c>
      <c r="D1909" s="74" t="s">
        <v>372</v>
      </c>
      <c r="E1909" s="73" t="s">
        <v>1345</v>
      </c>
      <c r="F1909" s="75">
        <v>2.9022663426077977</v>
      </c>
      <c r="G1909" s="76">
        <v>1.6655971853595033</v>
      </c>
      <c r="H1909" s="76">
        <v>0.98666666666666669</v>
      </c>
      <c r="I1909" s="76">
        <v>0.2500024905816276</v>
      </c>
      <c r="J1909" s="77">
        <v>114901.89044145156</v>
      </c>
      <c r="K1909" s="93">
        <v>0.73972602739726023</v>
      </c>
      <c r="L1909" s="79">
        <v>4.6575342465753442</v>
      </c>
    </row>
    <row r="1910" spans="2:12" ht="30.95" customHeight="1" x14ac:dyDescent="0.25">
      <c r="B1910" s="86" t="s">
        <v>1213</v>
      </c>
      <c r="C1910" s="73" t="s">
        <v>387</v>
      </c>
      <c r="D1910" s="74" t="s">
        <v>373</v>
      </c>
      <c r="E1910" s="73" t="s">
        <v>1345</v>
      </c>
      <c r="F1910" s="75">
        <v>2.7774749842695003</v>
      </c>
      <c r="G1910" s="76">
        <v>1.3386794227085899</v>
      </c>
      <c r="H1910" s="76">
        <v>1.2746913580246915</v>
      </c>
      <c r="I1910" s="76">
        <v>0.16410420353621882</v>
      </c>
      <c r="J1910" s="77">
        <v>79657.984080086579</v>
      </c>
      <c r="K1910" s="93">
        <v>0.63157894736842102</v>
      </c>
      <c r="L1910" s="79">
        <v>4.5263157894736841</v>
      </c>
    </row>
    <row r="1911" spans="2:12" ht="30.95" customHeight="1" x14ac:dyDescent="0.25">
      <c r="B1911" s="86" t="s">
        <v>1213</v>
      </c>
      <c r="C1911" s="73" t="s">
        <v>576</v>
      </c>
      <c r="D1911" s="74" t="s">
        <v>375</v>
      </c>
      <c r="E1911" s="73" t="s">
        <v>1345</v>
      </c>
      <c r="F1911" s="84">
        <v>2.6443394883330122</v>
      </c>
      <c r="G1911" s="76">
        <v>1.7081425741264922</v>
      </c>
      <c r="H1911" s="76">
        <v>0.79134920633444439</v>
      </c>
      <c r="I1911" s="76">
        <v>0.14484770787207557</v>
      </c>
      <c r="J1911" s="77">
        <v>99560.995505440485</v>
      </c>
      <c r="K1911" s="93">
        <v>0.78723404255319152</v>
      </c>
      <c r="L1911" s="79">
        <v>4.1276595744680842</v>
      </c>
    </row>
    <row r="1912" spans="2:12" ht="30.95" customHeight="1" x14ac:dyDescent="0.25">
      <c r="B1912" s="86" t="s">
        <v>1213</v>
      </c>
      <c r="C1912" s="73" t="s">
        <v>495</v>
      </c>
      <c r="D1912" s="74" t="s">
        <v>376</v>
      </c>
      <c r="E1912" s="73" t="s">
        <v>1354</v>
      </c>
      <c r="F1912" s="84">
        <v>2.6400343195807019</v>
      </c>
      <c r="G1912" s="76">
        <v>1.8003365331991525</v>
      </c>
      <c r="H1912" s="76">
        <v>0.70739130434782604</v>
      </c>
      <c r="I1912" s="76">
        <v>0.13230648203372336</v>
      </c>
      <c r="J1912" s="77">
        <v>109972.24432178932</v>
      </c>
      <c r="K1912" s="93">
        <v>0.70588235294117652</v>
      </c>
      <c r="L1912" s="79">
        <v>3.5294117647058831</v>
      </c>
    </row>
    <row r="1913" spans="2:12" ht="30.95" customHeight="1" x14ac:dyDescent="0.25">
      <c r="B1913" s="86" t="s">
        <v>1213</v>
      </c>
      <c r="C1913" s="73" t="s">
        <v>45</v>
      </c>
      <c r="D1913" s="74" t="s">
        <v>377</v>
      </c>
      <c r="E1913" s="73" t="s">
        <v>1348</v>
      </c>
      <c r="F1913" s="75">
        <v>2.1934425124404542</v>
      </c>
      <c r="G1913" s="76">
        <v>1.0081818181818181</v>
      </c>
      <c r="H1913" s="76">
        <v>1.0114285714285713</v>
      </c>
      <c r="I1913" s="76">
        <v>0.17383212283006466</v>
      </c>
      <c r="J1913" s="77">
        <v>59301.622499999998</v>
      </c>
      <c r="K1913" s="93">
        <v>0.45454545454545453</v>
      </c>
      <c r="L1913" s="79">
        <v>5.8181818181818192</v>
      </c>
    </row>
    <row r="1914" spans="2:12" ht="30.95" customHeight="1" x14ac:dyDescent="0.25">
      <c r="B1914" s="86" t="s">
        <v>1213</v>
      </c>
      <c r="C1914" s="73" t="s">
        <v>990</v>
      </c>
      <c r="D1914" s="74" t="s">
        <v>378</v>
      </c>
      <c r="E1914" s="73" t="s">
        <v>1345</v>
      </c>
      <c r="F1914" s="75">
        <v>2.0997388686030076</v>
      </c>
      <c r="G1914" s="76">
        <v>1.1246918958389296</v>
      </c>
      <c r="H1914" s="76">
        <v>0.76250000000000007</v>
      </c>
      <c r="I1914" s="76">
        <v>0.21254697276407805</v>
      </c>
      <c r="J1914" s="79">
        <v>116692.52916666666</v>
      </c>
      <c r="K1914" s="93">
        <v>0.2857142857142857</v>
      </c>
      <c r="L1914" s="79">
        <v>5.7142857142857135</v>
      </c>
    </row>
    <row r="1915" spans="2:12" ht="30.95" customHeight="1" x14ac:dyDescent="0.25">
      <c r="B1915" s="86" t="s">
        <v>1213</v>
      </c>
      <c r="C1915" s="73" t="s">
        <v>575</v>
      </c>
      <c r="D1915" s="74" t="s">
        <v>301</v>
      </c>
      <c r="E1915" s="73" t="s">
        <v>1345</v>
      </c>
      <c r="F1915" s="75">
        <v>1.2671367316893631</v>
      </c>
      <c r="G1915" s="105" t="s">
        <v>1214</v>
      </c>
      <c r="H1915" s="76">
        <v>1.1423076923076922</v>
      </c>
      <c r="I1915" s="76">
        <v>0.12482903938167096</v>
      </c>
      <c r="J1915" s="105" t="s">
        <v>1214</v>
      </c>
      <c r="K1915" s="105" t="s">
        <v>1214</v>
      </c>
      <c r="L1915" s="105" t="s">
        <v>1214</v>
      </c>
    </row>
    <row r="1916" spans="2:12" ht="30.95" customHeight="1" x14ac:dyDescent="0.25">
      <c r="B1916" s="86" t="s">
        <v>1213</v>
      </c>
      <c r="C1916" s="73" t="s">
        <v>496</v>
      </c>
      <c r="D1916" s="74" t="s">
        <v>301</v>
      </c>
      <c r="E1916" s="73" t="s">
        <v>1354</v>
      </c>
      <c r="F1916" s="75">
        <v>0.90814444250717696</v>
      </c>
      <c r="G1916" s="105" t="s">
        <v>1214</v>
      </c>
      <c r="H1916" s="76">
        <v>0.83541666665555558</v>
      </c>
      <c r="I1916" s="76">
        <v>7.2727775851621351E-2</v>
      </c>
      <c r="J1916" s="105" t="s">
        <v>1214</v>
      </c>
      <c r="K1916" s="105" t="s">
        <v>1214</v>
      </c>
      <c r="L1916" s="105" t="s">
        <v>1214</v>
      </c>
    </row>
    <row r="1917" spans="2:12" ht="30.95" customHeight="1" x14ac:dyDescent="0.25">
      <c r="B1917" s="86" t="s">
        <v>1213</v>
      </c>
      <c r="C1917" s="73" t="s">
        <v>491</v>
      </c>
      <c r="D1917" s="96" t="s">
        <v>302</v>
      </c>
      <c r="E1917" s="73" t="s">
        <v>1344</v>
      </c>
      <c r="F1917" s="106" t="s">
        <v>1214</v>
      </c>
      <c r="G1917" s="105" t="s">
        <v>1214</v>
      </c>
      <c r="H1917" s="105" t="s">
        <v>1214</v>
      </c>
      <c r="I1917" s="105" t="s">
        <v>1214</v>
      </c>
      <c r="J1917" s="105" t="s">
        <v>1214</v>
      </c>
      <c r="K1917" s="105" t="s">
        <v>1214</v>
      </c>
      <c r="L1917" s="105" t="s">
        <v>1214</v>
      </c>
    </row>
    <row r="1918" spans="2:12" ht="30.95" customHeight="1" x14ac:dyDescent="0.25">
      <c r="B1918" s="86" t="s">
        <v>1213</v>
      </c>
      <c r="C1918" s="86" t="s">
        <v>578</v>
      </c>
      <c r="D1918" s="96" t="s">
        <v>302</v>
      </c>
      <c r="E1918" s="73" t="s">
        <v>1345</v>
      </c>
      <c r="F1918" s="106" t="s">
        <v>1214</v>
      </c>
      <c r="G1918" s="105" t="s">
        <v>1214</v>
      </c>
      <c r="H1918" s="105" t="s">
        <v>1214</v>
      </c>
      <c r="I1918" s="105" t="s">
        <v>1214</v>
      </c>
      <c r="J1918" s="105" t="s">
        <v>1214</v>
      </c>
      <c r="K1918" s="105" t="s">
        <v>1214</v>
      </c>
      <c r="L1918" s="105" t="s">
        <v>1214</v>
      </c>
    </row>
    <row r="1919" spans="2:12" ht="30.95" customHeight="1" x14ac:dyDescent="0.25">
      <c r="B1919" s="86" t="s">
        <v>1213</v>
      </c>
      <c r="C1919" s="86" t="s">
        <v>46</v>
      </c>
      <c r="D1919" s="96" t="s">
        <v>302</v>
      </c>
      <c r="E1919" s="73" t="s">
        <v>1345</v>
      </c>
      <c r="F1919" s="106" t="s">
        <v>1214</v>
      </c>
      <c r="G1919" s="105" t="s">
        <v>1214</v>
      </c>
      <c r="H1919" s="105" t="s">
        <v>1214</v>
      </c>
      <c r="I1919" s="105" t="s">
        <v>1214</v>
      </c>
      <c r="J1919" s="105" t="s">
        <v>1214</v>
      </c>
      <c r="K1919" s="105" t="s">
        <v>1214</v>
      </c>
      <c r="L1919" s="105" t="s">
        <v>1214</v>
      </c>
    </row>
    <row r="1920" spans="2:12" ht="30.95" customHeight="1" x14ac:dyDescent="0.25">
      <c r="B1920" s="73" t="s">
        <v>1215</v>
      </c>
      <c r="C1920" s="73" t="s">
        <v>575</v>
      </c>
      <c r="D1920" s="74" t="s">
        <v>550</v>
      </c>
      <c r="E1920" s="73" t="s">
        <v>1345</v>
      </c>
      <c r="F1920" s="75">
        <v>3.4979676512931661</v>
      </c>
      <c r="G1920" s="76">
        <v>2.2137500000000006</v>
      </c>
      <c r="H1920" s="76">
        <v>1.0991923077000001</v>
      </c>
      <c r="I1920" s="76">
        <v>0.18502534359316541</v>
      </c>
      <c r="J1920" s="77">
        <v>211935.33734402849</v>
      </c>
      <c r="K1920" s="97">
        <v>0.70833333333333337</v>
      </c>
      <c r="L1920" s="79">
        <v>3.333333333333333</v>
      </c>
    </row>
    <row r="1921" spans="2:12" ht="30.95" customHeight="1" x14ac:dyDescent="0.25">
      <c r="B1921" s="73" t="s">
        <v>1215</v>
      </c>
      <c r="C1921" s="73" t="s">
        <v>659</v>
      </c>
      <c r="D1921" s="74" t="s">
        <v>551</v>
      </c>
      <c r="E1921" s="73" t="s">
        <v>1345</v>
      </c>
      <c r="F1921" s="75">
        <v>3.0742973748905142</v>
      </c>
      <c r="G1921" s="76">
        <v>1.7199888422632665</v>
      </c>
      <c r="H1921" s="76">
        <v>1.098193473193473</v>
      </c>
      <c r="I1921" s="76">
        <v>0.25611505943377483</v>
      </c>
      <c r="J1921" s="77">
        <v>126266.00829437231</v>
      </c>
      <c r="K1921" s="97">
        <v>0.7407407407407407</v>
      </c>
      <c r="L1921" s="79">
        <v>4.1111111111111098</v>
      </c>
    </row>
    <row r="1922" spans="2:12" ht="30.95" customHeight="1" x14ac:dyDescent="0.25">
      <c r="B1922" s="73" t="s">
        <v>1215</v>
      </c>
      <c r="C1922" s="73" t="s">
        <v>33</v>
      </c>
      <c r="D1922" s="74" t="s">
        <v>552</v>
      </c>
      <c r="E1922" s="73" t="s">
        <v>1345</v>
      </c>
      <c r="F1922" s="75">
        <v>3.0400534352510218</v>
      </c>
      <c r="G1922" s="76">
        <v>1.6617909835058058</v>
      </c>
      <c r="H1922" s="76">
        <v>1.1132921284455819</v>
      </c>
      <c r="I1922" s="76">
        <v>0.26497032329963399</v>
      </c>
      <c r="J1922" s="77">
        <v>139283.41328255774</v>
      </c>
      <c r="K1922" s="97">
        <v>0.70175438596491224</v>
      </c>
      <c r="L1922" s="79">
        <v>4.1578947368421062</v>
      </c>
    </row>
    <row r="1923" spans="2:12" ht="30.95" customHeight="1" x14ac:dyDescent="0.25">
      <c r="B1923" s="73" t="s">
        <v>1215</v>
      </c>
      <c r="C1923" s="73" t="s">
        <v>27</v>
      </c>
      <c r="D1923" s="74" t="s">
        <v>553</v>
      </c>
      <c r="E1923" s="73" t="s">
        <v>1354</v>
      </c>
      <c r="F1923" s="75">
        <v>3.0236532718841209</v>
      </c>
      <c r="G1923" s="76">
        <v>1.4853975417171226</v>
      </c>
      <c r="H1923" s="76">
        <v>1.3026177024482108</v>
      </c>
      <c r="I1923" s="76">
        <v>0.23563802771878761</v>
      </c>
      <c r="J1923" s="77">
        <v>117707.63033096748</v>
      </c>
      <c r="K1923" s="97">
        <v>0.64179104477611937</v>
      </c>
      <c r="L1923" s="79">
        <v>4.8955223880597032</v>
      </c>
    </row>
    <row r="1924" spans="2:12" ht="30.95" customHeight="1" x14ac:dyDescent="0.25">
      <c r="B1924" s="73" t="s">
        <v>1215</v>
      </c>
      <c r="C1924" s="73" t="s">
        <v>502</v>
      </c>
      <c r="D1924" s="74" t="s">
        <v>554</v>
      </c>
      <c r="E1924" s="73" t="s">
        <v>1345</v>
      </c>
      <c r="F1924" s="75">
        <v>2.9892851444933752</v>
      </c>
      <c r="G1924" s="76">
        <v>2.045105409343158</v>
      </c>
      <c r="H1924" s="76">
        <v>0.76256147078727732</v>
      </c>
      <c r="I1924" s="76">
        <v>0.18161826436293982</v>
      </c>
      <c r="J1924" s="77">
        <v>142346.0192784993</v>
      </c>
      <c r="K1924" s="97">
        <v>0.83333333333333337</v>
      </c>
      <c r="L1924" s="79">
        <v>2.1666666666666665</v>
      </c>
    </row>
    <row r="1925" spans="2:12" ht="30.95" customHeight="1" x14ac:dyDescent="0.25">
      <c r="B1925" s="73" t="s">
        <v>1215</v>
      </c>
      <c r="C1925" s="73" t="s">
        <v>576</v>
      </c>
      <c r="D1925" s="74" t="s">
        <v>555</v>
      </c>
      <c r="E1925" s="73" t="s">
        <v>1345</v>
      </c>
      <c r="F1925" s="75">
        <v>2.9211517042890258</v>
      </c>
      <c r="G1925" s="76">
        <v>1.6448319074331281</v>
      </c>
      <c r="H1925" s="76">
        <v>1.0698698005698009</v>
      </c>
      <c r="I1925" s="76">
        <v>0.20644999628609687</v>
      </c>
      <c r="J1925" s="77">
        <v>126065.72598500199</v>
      </c>
      <c r="K1925" s="97">
        <v>0.71212121212121215</v>
      </c>
      <c r="L1925" s="79">
        <v>4.1212121212121211</v>
      </c>
    </row>
    <row r="1926" spans="2:12" ht="30.95" customHeight="1" x14ac:dyDescent="0.25">
      <c r="B1926" s="73" t="s">
        <v>1215</v>
      </c>
      <c r="C1926" s="73" t="s">
        <v>298</v>
      </c>
      <c r="D1926" s="74" t="s">
        <v>556</v>
      </c>
      <c r="E1926" s="73" t="s">
        <v>1350</v>
      </c>
      <c r="F1926" s="75">
        <v>2.8359495193967463</v>
      </c>
      <c r="G1926" s="76">
        <v>1.5849440306835316</v>
      </c>
      <c r="H1926" s="76">
        <v>1.0089062500000001</v>
      </c>
      <c r="I1926" s="76">
        <v>0.24209923871321457</v>
      </c>
      <c r="J1926" s="77">
        <v>98758.789827681569</v>
      </c>
      <c r="K1926" s="97">
        <v>0.69767441860465118</v>
      </c>
      <c r="L1926" s="79">
        <v>3.7906976744186034</v>
      </c>
    </row>
    <row r="1927" spans="2:12" ht="30.95" customHeight="1" x14ac:dyDescent="0.25">
      <c r="B1927" s="73" t="s">
        <v>1215</v>
      </c>
      <c r="C1927" s="73" t="s">
        <v>391</v>
      </c>
      <c r="D1927" s="74" t="s">
        <v>557</v>
      </c>
      <c r="E1927" s="73" t="s">
        <v>1350</v>
      </c>
      <c r="F1927" s="107">
        <v>2.7772440949642303</v>
      </c>
      <c r="G1927" s="76">
        <v>1.4477119354728676</v>
      </c>
      <c r="H1927" s="76">
        <v>1.1463235294117649</v>
      </c>
      <c r="I1927" s="76">
        <v>0.18320863007959784</v>
      </c>
      <c r="J1927" s="77">
        <v>73357.696322969961</v>
      </c>
      <c r="K1927" s="97">
        <v>0.70967741935483875</v>
      </c>
      <c r="L1927" s="79">
        <v>4.354838709677419</v>
      </c>
    </row>
    <row r="1928" spans="2:12" ht="30.95" customHeight="1" x14ac:dyDescent="0.25">
      <c r="B1928" s="73" t="s">
        <v>1215</v>
      </c>
      <c r="C1928" s="73" t="s">
        <v>581</v>
      </c>
      <c r="D1928" s="74" t="s">
        <v>558</v>
      </c>
      <c r="E1928" s="73" t="s">
        <v>1347</v>
      </c>
      <c r="F1928" s="107">
        <v>2.7772393809146281</v>
      </c>
      <c r="G1928" s="76">
        <v>1.6378492465352237</v>
      </c>
      <c r="H1928" s="76">
        <v>0.90507780507780455</v>
      </c>
      <c r="I1928" s="76">
        <v>0.2343123293015997</v>
      </c>
      <c r="J1928" s="77">
        <v>86788.310247564936</v>
      </c>
      <c r="K1928" s="97">
        <v>0.72727272727272729</v>
      </c>
      <c r="L1928" s="79">
        <v>3.6363636363636358</v>
      </c>
    </row>
    <row r="1929" spans="2:12" ht="30.95" customHeight="1" x14ac:dyDescent="0.25">
      <c r="B1929" s="73" t="s">
        <v>1215</v>
      </c>
      <c r="C1929" s="73" t="s">
        <v>368</v>
      </c>
      <c r="D1929" s="74" t="s">
        <v>559</v>
      </c>
      <c r="E1929" s="73" t="s">
        <v>1345</v>
      </c>
      <c r="F1929" s="75">
        <v>2.7318421825231951</v>
      </c>
      <c r="G1929" s="76">
        <v>1.7782697044665481</v>
      </c>
      <c r="H1929" s="76">
        <v>0.81276886512180624</v>
      </c>
      <c r="I1929" s="76">
        <v>0.14080361293484084</v>
      </c>
      <c r="J1929" s="77">
        <v>101861.43294372296</v>
      </c>
      <c r="K1929" s="97">
        <v>0.88888888888888884</v>
      </c>
      <c r="L1929" s="79">
        <v>2.5</v>
      </c>
    </row>
    <row r="1930" spans="2:12" ht="30.95" customHeight="1" x14ac:dyDescent="0.25">
      <c r="B1930" s="73" t="s">
        <v>1215</v>
      </c>
      <c r="C1930" s="73" t="s">
        <v>578</v>
      </c>
      <c r="D1930" s="74" t="s">
        <v>560</v>
      </c>
      <c r="E1930" s="73" t="s">
        <v>1345</v>
      </c>
      <c r="F1930" s="84">
        <v>2.6881101069291287</v>
      </c>
      <c r="G1930" s="76">
        <v>1.6726281068869837</v>
      </c>
      <c r="H1930" s="76">
        <v>0.86183885498401624</v>
      </c>
      <c r="I1930" s="76">
        <v>0.15364314505812882</v>
      </c>
      <c r="J1930" s="77">
        <v>147721.33137502847</v>
      </c>
      <c r="K1930" s="97">
        <v>0.61290322580645162</v>
      </c>
      <c r="L1930" s="79">
        <v>4.419354838709677</v>
      </c>
    </row>
    <row r="1931" spans="2:12" ht="30.95" customHeight="1" x14ac:dyDescent="0.25">
      <c r="B1931" s="73" t="s">
        <v>1215</v>
      </c>
      <c r="C1931" s="73" t="s">
        <v>496</v>
      </c>
      <c r="D1931" s="74" t="s">
        <v>561</v>
      </c>
      <c r="E1931" s="73" t="s">
        <v>1354</v>
      </c>
      <c r="F1931" s="84">
        <v>2.6854116463263122</v>
      </c>
      <c r="G1931" s="76">
        <v>1.4712960496678311</v>
      </c>
      <c r="H1931" s="76">
        <v>1.0528647068120753</v>
      </c>
      <c r="I1931" s="76">
        <v>0.1612508898464059</v>
      </c>
      <c r="J1931" s="77">
        <v>151604.17037037035</v>
      </c>
      <c r="K1931" s="97">
        <v>0.54545454545454541</v>
      </c>
      <c r="L1931" s="79">
        <v>5.3636363636363642</v>
      </c>
    </row>
    <row r="1932" spans="2:12" ht="30.95" customHeight="1" x14ac:dyDescent="0.25">
      <c r="B1932" s="73" t="s">
        <v>1215</v>
      </c>
      <c r="C1932" s="73" t="s">
        <v>528</v>
      </c>
      <c r="D1932" s="74" t="s">
        <v>562</v>
      </c>
      <c r="E1932" s="73" t="s">
        <v>1341</v>
      </c>
      <c r="F1932" s="75">
        <v>2.6767098442147641</v>
      </c>
      <c r="G1932" s="76">
        <v>1.5842836369145554</v>
      </c>
      <c r="H1932" s="76">
        <v>0.96021645021645019</v>
      </c>
      <c r="I1932" s="76">
        <v>0.13220975708375859</v>
      </c>
      <c r="J1932" s="77">
        <v>105657.12222222221</v>
      </c>
      <c r="K1932" s="97">
        <v>0.5625</v>
      </c>
      <c r="L1932" s="79">
        <v>3.6875</v>
      </c>
    </row>
    <row r="1933" spans="2:12" ht="30.95" customHeight="1" x14ac:dyDescent="0.25">
      <c r="B1933" s="73" t="s">
        <v>1215</v>
      </c>
      <c r="C1933" s="73" t="s">
        <v>47</v>
      </c>
      <c r="D1933" s="74" t="s">
        <v>563</v>
      </c>
      <c r="E1933" s="73" t="s">
        <v>1358</v>
      </c>
      <c r="F1933" s="75">
        <v>2.6270940786910271</v>
      </c>
      <c r="G1933" s="76">
        <v>1.558713803777241</v>
      </c>
      <c r="H1933" s="76">
        <v>0.92472222222222222</v>
      </c>
      <c r="I1933" s="76">
        <v>0.14365805269156406</v>
      </c>
      <c r="J1933" s="77">
        <v>89571.539137085143</v>
      </c>
      <c r="K1933" s="97">
        <v>0.7142857142857143</v>
      </c>
      <c r="L1933" s="79">
        <v>4.3571428571428568</v>
      </c>
    </row>
    <row r="1934" spans="2:12" ht="30.95" customHeight="1" x14ac:dyDescent="0.25">
      <c r="B1934" s="73" t="s">
        <v>1215</v>
      </c>
      <c r="C1934" s="73" t="s">
        <v>410</v>
      </c>
      <c r="D1934" s="74" t="s">
        <v>564</v>
      </c>
      <c r="E1934" s="73" t="s">
        <v>1349</v>
      </c>
      <c r="F1934" s="75">
        <v>2.541279923420622</v>
      </c>
      <c r="G1934" s="76">
        <v>1.4455923896584104</v>
      </c>
      <c r="H1934" s="76">
        <v>0.97158128981955516</v>
      </c>
      <c r="I1934" s="76">
        <v>0.12410624394265636</v>
      </c>
      <c r="J1934" s="77">
        <v>121022.59937499999</v>
      </c>
      <c r="K1934" s="97">
        <v>0.5714285714285714</v>
      </c>
      <c r="L1934" s="79">
        <v>4.7857142857142856</v>
      </c>
    </row>
    <row r="1935" spans="2:12" ht="30.95" customHeight="1" x14ac:dyDescent="0.25">
      <c r="B1935" s="73" t="s">
        <v>1215</v>
      </c>
      <c r="C1935" s="73" t="s">
        <v>383</v>
      </c>
      <c r="D1935" s="74" t="s">
        <v>565</v>
      </c>
      <c r="E1935" s="73" t="s">
        <v>1347</v>
      </c>
      <c r="F1935" s="75">
        <v>2.463884132937717</v>
      </c>
      <c r="G1935" s="76">
        <v>1.5108368579789901</v>
      </c>
      <c r="H1935" s="76">
        <v>0.80749999999999988</v>
      </c>
      <c r="I1935" s="76">
        <v>0.14554727495872702</v>
      </c>
      <c r="J1935" s="77">
        <v>112832.79739057239</v>
      </c>
      <c r="K1935" s="97">
        <v>0.8</v>
      </c>
      <c r="L1935" s="79">
        <v>4.7333333333333334</v>
      </c>
    </row>
    <row r="1936" spans="2:12" ht="30.95" customHeight="1" x14ac:dyDescent="0.25">
      <c r="B1936" s="73" t="s">
        <v>1215</v>
      </c>
      <c r="C1936" s="73" t="s">
        <v>492</v>
      </c>
      <c r="D1936" s="74" t="s">
        <v>566</v>
      </c>
      <c r="E1936" s="73" t="s">
        <v>1345</v>
      </c>
      <c r="F1936" s="75">
        <v>2.4427995615505314</v>
      </c>
      <c r="G1936" s="76">
        <v>1.5473861617005467</v>
      </c>
      <c r="H1936" s="76">
        <v>0.73571095571095568</v>
      </c>
      <c r="I1936" s="76">
        <v>0.1597024441390289</v>
      </c>
      <c r="J1936" s="77">
        <v>114193.91087842712</v>
      </c>
      <c r="K1936" s="97">
        <v>0.65306122448979587</v>
      </c>
      <c r="L1936" s="79">
        <v>4.1632653061224483</v>
      </c>
    </row>
    <row r="1937" spans="2:12" ht="30.95" customHeight="1" x14ac:dyDescent="0.25">
      <c r="B1937" s="73" t="s">
        <v>1215</v>
      </c>
      <c r="C1937" s="73" t="s">
        <v>418</v>
      </c>
      <c r="D1937" s="74" t="s">
        <v>567</v>
      </c>
      <c r="E1937" s="73" t="s">
        <v>1353</v>
      </c>
      <c r="F1937" s="75">
        <v>2.4298158202142255</v>
      </c>
      <c r="G1937" s="76">
        <v>1.4846438801196158</v>
      </c>
      <c r="H1937" s="76">
        <v>0.82882352941176474</v>
      </c>
      <c r="I1937" s="76">
        <v>0.11634841068284499</v>
      </c>
      <c r="J1937" s="77">
        <v>79165.833333333328</v>
      </c>
      <c r="K1937" s="97">
        <v>0.625</v>
      </c>
      <c r="L1937" s="79">
        <v>4.1249999999999991</v>
      </c>
    </row>
    <row r="1938" spans="2:12" ht="30.95" customHeight="1" x14ac:dyDescent="0.25">
      <c r="B1938" s="73" t="s">
        <v>1215</v>
      </c>
      <c r="C1938" s="73" t="s">
        <v>497</v>
      </c>
      <c r="D1938" s="74" t="s">
        <v>568</v>
      </c>
      <c r="E1938" s="73" t="s">
        <v>1345</v>
      </c>
      <c r="F1938" s="75">
        <v>2.4050584672560387</v>
      </c>
      <c r="G1938" s="76">
        <v>1.3416350645148452</v>
      </c>
      <c r="H1938" s="76">
        <v>0.90951074787281694</v>
      </c>
      <c r="I1938" s="76">
        <v>0.15391265486837627</v>
      </c>
      <c r="J1938" s="77">
        <v>105590.01147065897</v>
      </c>
      <c r="K1938" s="97">
        <v>0.63636363636363635</v>
      </c>
      <c r="L1938" s="79">
        <v>4.4848484848484853</v>
      </c>
    </row>
    <row r="1939" spans="2:12" ht="30.95" customHeight="1" x14ac:dyDescent="0.25">
      <c r="B1939" s="73" t="s">
        <v>1215</v>
      </c>
      <c r="C1939" s="73" t="s">
        <v>491</v>
      </c>
      <c r="D1939" s="74" t="s">
        <v>570</v>
      </c>
      <c r="E1939" s="73" t="s">
        <v>1344</v>
      </c>
      <c r="F1939" s="75">
        <v>2.3063160424527513</v>
      </c>
      <c r="G1939" s="76">
        <v>1.112541492370325</v>
      </c>
      <c r="H1939" s="76">
        <v>1.0453067045637801</v>
      </c>
      <c r="I1939" s="76">
        <v>0.14846784551864642</v>
      </c>
      <c r="J1939" s="77">
        <v>126918.97572222221</v>
      </c>
      <c r="K1939" s="97">
        <v>0.35714285714285715</v>
      </c>
      <c r="L1939" s="79">
        <v>6.4285714285714288</v>
      </c>
    </row>
    <row r="1940" spans="2:12" ht="30.95" customHeight="1" x14ac:dyDescent="0.25">
      <c r="B1940" s="73" t="s">
        <v>1215</v>
      </c>
      <c r="C1940" s="73" t="s">
        <v>387</v>
      </c>
      <c r="D1940" s="74" t="s">
        <v>571</v>
      </c>
      <c r="E1940" s="73" t="s">
        <v>1345</v>
      </c>
      <c r="F1940" s="75">
        <v>2.1105815273401514</v>
      </c>
      <c r="G1940" s="76">
        <v>1.14137160326812</v>
      </c>
      <c r="H1940" s="76">
        <v>0.83899410773484839</v>
      </c>
      <c r="I1940" s="76">
        <v>0.13021581633718296</v>
      </c>
      <c r="J1940" s="77">
        <v>84929.49583333332</v>
      </c>
      <c r="K1940" s="97">
        <v>0.44444444444444442</v>
      </c>
      <c r="L1940" s="79">
        <v>4.6666666666666661</v>
      </c>
    </row>
    <row r="1941" spans="2:12" ht="30.95" customHeight="1" x14ac:dyDescent="0.25">
      <c r="B1941" s="73" t="s">
        <v>1215</v>
      </c>
      <c r="C1941" s="73" t="s">
        <v>577</v>
      </c>
      <c r="D1941" s="74" t="s">
        <v>572</v>
      </c>
      <c r="E1941" s="73" t="s">
        <v>1345</v>
      </c>
      <c r="F1941" s="75">
        <v>1.969826740359929</v>
      </c>
      <c r="G1941" s="76">
        <v>0.94110794768623196</v>
      </c>
      <c r="H1941" s="76">
        <v>0.86724482924482926</v>
      </c>
      <c r="I1941" s="76">
        <v>0.16147396342886786</v>
      </c>
      <c r="J1941" s="77">
        <v>87549.369583333333</v>
      </c>
      <c r="K1941" s="97">
        <v>0.38095238095238093</v>
      </c>
      <c r="L1941" s="79">
        <v>5.8571428571428559</v>
      </c>
    </row>
    <row r="1942" spans="2:12" ht="30.95" customHeight="1" x14ac:dyDescent="0.25">
      <c r="B1942" s="73" t="s">
        <v>1215</v>
      </c>
      <c r="C1942" s="73" t="s">
        <v>46</v>
      </c>
      <c r="D1942" s="74" t="s">
        <v>301</v>
      </c>
      <c r="E1942" s="73" t="s">
        <v>1345</v>
      </c>
      <c r="F1942" s="75">
        <v>1.1356721580789586</v>
      </c>
      <c r="G1942" s="74" t="s">
        <v>297</v>
      </c>
      <c r="H1942" s="76">
        <v>1.0213381933970169</v>
      </c>
      <c r="I1942" s="76">
        <v>0.11433396468194165</v>
      </c>
      <c r="J1942" s="74" t="s">
        <v>297</v>
      </c>
      <c r="K1942" s="74" t="s">
        <v>297</v>
      </c>
      <c r="L1942" s="74" t="s">
        <v>297</v>
      </c>
    </row>
    <row r="1943" spans="2:12" ht="30.95" customHeight="1" x14ac:dyDescent="0.25">
      <c r="B1943" s="73" t="s">
        <v>1215</v>
      </c>
      <c r="C1943" s="73" t="s">
        <v>42</v>
      </c>
      <c r="D1943" s="74" t="s">
        <v>301</v>
      </c>
      <c r="E1943" s="73" t="s">
        <v>1357</v>
      </c>
      <c r="F1943" s="75">
        <v>0.98912180665115867</v>
      </c>
      <c r="G1943" s="76"/>
      <c r="H1943" s="76">
        <v>0.84417735042735043</v>
      </c>
      <c r="I1943" s="76">
        <v>0.14494445622380828</v>
      </c>
      <c r="J1943" s="77"/>
      <c r="K1943" s="97"/>
      <c r="L1943" s="79"/>
    </row>
    <row r="1944" spans="2:12" ht="30.95" customHeight="1" x14ac:dyDescent="0.25">
      <c r="B1944" s="73" t="s">
        <v>1215</v>
      </c>
      <c r="C1944" s="73" t="s">
        <v>479</v>
      </c>
      <c r="D1944" s="74" t="s">
        <v>302</v>
      </c>
      <c r="E1944" s="73" t="s">
        <v>1349</v>
      </c>
      <c r="F1944" s="68" t="s">
        <v>297</v>
      </c>
      <c r="G1944" s="74" t="s">
        <v>297</v>
      </c>
      <c r="H1944" s="74" t="s">
        <v>297</v>
      </c>
      <c r="I1944" s="74" t="s">
        <v>297</v>
      </c>
      <c r="J1944" s="74" t="s">
        <v>297</v>
      </c>
      <c r="K1944" s="74" t="s">
        <v>297</v>
      </c>
      <c r="L1944" s="74" t="s">
        <v>297</v>
      </c>
    </row>
    <row r="1945" spans="2:12" ht="30.95" customHeight="1" x14ac:dyDescent="0.25">
      <c r="B1945" s="73" t="s">
        <v>1215</v>
      </c>
      <c r="C1945" s="87" t="s">
        <v>508</v>
      </c>
      <c r="D1945" s="74" t="s">
        <v>302</v>
      </c>
      <c r="E1945" s="73" t="s">
        <v>1353</v>
      </c>
      <c r="F1945" s="68" t="s">
        <v>297</v>
      </c>
      <c r="G1945" s="74" t="s">
        <v>297</v>
      </c>
      <c r="H1945" s="74" t="s">
        <v>297</v>
      </c>
      <c r="I1945" s="74" t="s">
        <v>297</v>
      </c>
      <c r="J1945" s="74" t="s">
        <v>297</v>
      </c>
      <c r="K1945" s="74" t="s">
        <v>297</v>
      </c>
      <c r="L1945" s="74" t="s">
        <v>297</v>
      </c>
    </row>
    <row r="1946" spans="2:12" ht="30.95" customHeight="1" x14ac:dyDescent="0.25">
      <c r="B1946" s="73" t="s">
        <v>1216</v>
      </c>
      <c r="C1946" s="73" t="s">
        <v>659</v>
      </c>
      <c r="D1946" s="74" t="s">
        <v>511</v>
      </c>
      <c r="E1946" s="73" t="s">
        <v>1345</v>
      </c>
      <c r="F1946" s="75">
        <v>4.0068773472495218</v>
      </c>
      <c r="G1946" s="76">
        <v>2.607726916671834</v>
      </c>
      <c r="H1946" s="76">
        <v>1.1661326378539494</v>
      </c>
      <c r="I1946" s="76">
        <v>0.23301779272373857</v>
      </c>
      <c r="J1946" s="77">
        <v>261564.27743055552</v>
      </c>
      <c r="K1946" s="78">
        <v>0.88888888888888884</v>
      </c>
      <c r="L1946" s="79">
        <v>1.7777777777777777</v>
      </c>
    </row>
    <row r="1947" spans="2:12" ht="30.95" customHeight="1" x14ac:dyDescent="0.25">
      <c r="B1947" s="73" t="s">
        <v>1216</v>
      </c>
      <c r="C1947" s="73" t="s">
        <v>38</v>
      </c>
      <c r="D1947" s="74" t="s">
        <v>512</v>
      </c>
      <c r="E1947" s="73" t="s">
        <v>1345</v>
      </c>
      <c r="F1947" s="75">
        <v>3.3990566097884671</v>
      </c>
      <c r="G1947" s="76">
        <v>2.2435751702930684</v>
      </c>
      <c r="H1947" s="76">
        <v>1.0185569198917026</v>
      </c>
      <c r="I1947" s="76">
        <v>0.13692451960369598</v>
      </c>
      <c r="J1947" s="77">
        <v>211140.71499007934</v>
      </c>
      <c r="K1947" s="80">
        <v>0.8</v>
      </c>
      <c r="L1947" s="79">
        <v>3.2500000000000004</v>
      </c>
    </row>
    <row r="1948" spans="2:12" ht="30.95" customHeight="1" x14ac:dyDescent="0.25">
      <c r="B1948" s="73" t="s">
        <v>1216</v>
      </c>
      <c r="C1948" s="73" t="s">
        <v>575</v>
      </c>
      <c r="D1948" s="74" t="s">
        <v>513</v>
      </c>
      <c r="E1948" s="73" t="s">
        <v>1345</v>
      </c>
      <c r="F1948" s="75">
        <v>3.3920279412072891</v>
      </c>
      <c r="G1948" s="76">
        <v>2.2698650925126325</v>
      </c>
      <c r="H1948" s="76">
        <v>0.93908592561773352</v>
      </c>
      <c r="I1948" s="76">
        <v>0.18307692307692308</v>
      </c>
      <c r="J1948" s="77">
        <v>160251.45097643099</v>
      </c>
      <c r="K1948" s="80">
        <v>1</v>
      </c>
      <c r="L1948" s="79">
        <v>2.4444444444444442</v>
      </c>
    </row>
    <row r="1949" spans="2:12" ht="30.95" customHeight="1" x14ac:dyDescent="0.25">
      <c r="B1949" s="73" t="s">
        <v>1216</v>
      </c>
      <c r="C1949" s="73" t="s">
        <v>657</v>
      </c>
      <c r="D1949" s="74" t="s">
        <v>514</v>
      </c>
      <c r="E1949" s="73" t="s">
        <v>1345</v>
      </c>
      <c r="F1949" s="75">
        <v>3.356959509722603</v>
      </c>
      <c r="G1949" s="76">
        <v>1.850652486515969</v>
      </c>
      <c r="H1949" s="76">
        <v>1.3177078431372551</v>
      </c>
      <c r="I1949" s="76">
        <v>0.18859918006937876</v>
      </c>
      <c r="J1949" s="77">
        <v>153517.25673144491</v>
      </c>
      <c r="K1949" s="78">
        <v>0.74193548387096775</v>
      </c>
      <c r="L1949" s="79">
        <v>3.467741935483871</v>
      </c>
    </row>
    <row r="1950" spans="2:12" ht="30.95" customHeight="1" x14ac:dyDescent="0.25">
      <c r="B1950" s="73" t="s">
        <v>1216</v>
      </c>
      <c r="C1950" s="73" t="s">
        <v>337</v>
      </c>
      <c r="D1950" s="74" t="s">
        <v>515</v>
      </c>
      <c r="E1950" s="73" t="s">
        <v>1354</v>
      </c>
      <c r="F1950" s="75">
        <v>3.3468917856687681</v>
      </c>
      <c r="G1950" s="76">
        <v>2.0222790406391797</v>
      </c>
      <c r="H1950" s="76">
        <v>1.0774451754385965</v>
      </c>
      <c r="I1950" s="76">
        <v>0.24716756959099195</v>
      </c>
      <c r="J1950" s="77">
        <v>124962.70785291943</v>
      </c>
      <c r="K1950" s="78">
        <v>0.87234042553191493</v>
      </c>
      <c r="L1950" s="79">
        <v>2.8723404255319145</v>
      </c>
    </row>
    <row r="1951" spans="2:12" ht="30.95" customHeight="1" x14ac:dyDescent="0.25">
      <c r="B1951" s="73" t="s">
        <v>1216</v>
      </c>
      <c r="C1951" s="73" t="s">
        <v>578</v>
      </c>
      <c r="D1951" s="74" t="s">
        <v>516</v>
      </c>
      <c r="E1951" s="73" t="s">
        <v>1345</v>
      </c>
      <c r="F1951" s="84">
        <v>3.3344539727104578</v>
      </c>
      <c r="G1951" s="76">
        <v>1.8844822927775444</v>
      </c>
      <c r="H1951" s="76">
        <v>1.2344876126126125</v>
      </c>
      <c r="I1951" s="76">
        <v>0.2154840673203007</v>
      </c>
      <c r="J1951" s="77">
        <v>109574.19643298059</v>
      </c>
      <c r="K1951" s="78">
        <v>0.81818181818181823</v>
      </c>
      <c r="L1951" s="79">
        <v>2.8181818181818183</v>
      </c>
    </row>
    <row r="1952" spans="2:12" ht="30.95" customHeight="1" x14ac:dyDescent="0.25">
      <c r="B1952" s="73" t="s">
        <v>1216</v>
      </c>
      <c r="C1952" s="73" t="s">
        <v>27</v>
      </c>
      <c r="D1952" s="74" t="s">
        <v>517</v>
      </c>
      <c r="E1952" s="73" t="s">
        <v>1354</v>
      </c>
      <c r="F1952" s="84">
        <v>3.3263734275619696</v>
      </c>
      <c r="G1952" s="76">
        <v>1.8489048407574584</v>
      </c>
      <c r="H1952" s="76">
        <v>1.2406732911417362</v>
      </c>
      <c r="I1952" s="76">
        <v>0.23679529566277491</v>
      </c>
      <c r="J1952" s="77">
        <v>129690.44634284017</v>
      </c>
      <c r="K1952" s="80">
        <v>0.85</v>
      </c>
      <c r="L1952" s="79">
        <v>3.8500000000000005</v>
      </c>
    </row>
    <row r="1953" spans="2:12" ht="30.95" customHeight="1" x14ac:dyDescent="0.25">
      <c r="B1953" s="73" t="s">
        <v>1216</v>
      </c>
      <c r="C1953" s="73" t="s">
        <v>704</v>
      </c>
      <c r="D1953" s="74" t="s">
        <v>519</v>
      </c>
      <c r="E1953" s="73" t="s">
        <v>1345</v>
      </c>
      <c r="F1953" s="75">
        <v>3.2838839734015788</v>
      </c>
      <c r="G1953" s="76">
        <v>2.1696354578217787</v>
      </c>
      <c r="H1953" s="76">
        <v>0.97058558558558561</v>
      </c>
      <c r="I1953" s="76">
        <v>0.14366292999421432</v>
      </c>
      <c r="J1953" s="77">
        <v>93692.929206349203</v>
      </c>
      <c r="K1953" s="80">
        <v>1</v>
      </c>
      <c r="L1953" s="79">
        <v>2.1666666666666665</v>
      </c>
    </row>
    <row r="1954" spans="2:12" ht="30.95" customHeight="1" x14ac:dyDescent="0.25">
      <c r="B1954" s="73" t="s">
        <v>1216</v>
      </c>
      <c r="C1954" s="73" t="s">
        <v>502</v>
      </c>
      <c r="D1954" s="74" t="s">
        <v>520</v>
      </c>
      <c r="E1954" s="73" t="s">
        <v>1345</v>
      </c>
      <c r="F1954" s="75">
        <v>3.2361968480601209</v>
      </c>
      <c r="G1954" s="76">
        <v>2.0369452585475352</v>
      </c>
      <c r="H1954" s="76">
        <v>1.0573086464390813</v>
      </c>
      <c r="I1954" s="76">
        <v>0.14194294307350455</v>
      </c>
      <c r="J1954" s="77">
        <v>180133.28154761903</v>
      </c>
      <c r="K1954" s="80">
        <v>0.8</v>
      </c>
      <c r="L1954" s="79">
        <v>3.2</v>
      </c>
    </row>
    <row r="1955" spans="2:12" ht="30.95" customHeight="1" x14ac:dyDescent="0.25">
      <c r="B1955" s="73" t="s">
        <v>1216</v>
      </c>
      <c r="C1955" s="73" t="s">
        <v>490</v>
      </c>
      <c r="D1955" s="74" t="s">
        <v>521</v>
      </c>
      <c r="E1955" s="73" t="s">
        <v>1345</v>
      </c>
      <c r="F1955" s="75">
        <v>3.1370618632225256</v>
      </c>
      <c r="G1955" s="76">
        <v>2.1162529366186913</v>
      </c>
      <c r="H1955" s="76">
        <v>0.82302637479108065</v>
      </c>
      <c r="I1955" s="76">
        <v>0.19778255181275378</v>
      </c>
      <c r="J1955" s="77">
        <v>169821.389978355</v>
      </c>
      <c r="K1955" s="78">
        <v>0.7857142857142857</v>
      </c>
      <c r="L1955" s="79">
        <v>2.8571428571428568</v>
      </c>
    </row>
    <row r="1956" spans="2:12" ht="30.95" customHeight="1" x14ac:dyDescent="0.25">
      <c r="B1956" s="73" t="s">
        <v>1216</v>
      </c>
      <c r="C1956" s="73" t="s">
        <v>41</v>
      </c>
      <c r="D1956" s="74" t="s">
        <v>522</v>
      </c>
      <c r="E1956" s="73" t="s">
        <v>1351</v>
      </c>
      <c r="F1956" s="75">
        <v>3.1128488427799077</v>
      </c>
      <c r="G1956" s="76">
        <v>1.9922240761433143</v>
      </c>
      <c r="H1956" s="76">
        <v>1.0422768922768924</v>
      </c>
      <c r="I1956" s="76">
        <v>7.834787435970085E-2</v>
      </c>
      <c r="J1956" s="77">
        <v>115887.9797979798</v>
      </c>
      <c r="K1956" s="80">
        <v>0.75</v>
      </c>
      <c r="L1956" s="79">
        <v>2.5</v>
      </c>
    </row>
    <row r="1957" spans="2:12" ht="30.95" customHeight="1" x14ac:dyDescent="0.25">
      <c r="B1957" s="73" t="s">
        <v>1216</v>
      </c>
      <c r="C1957" s="73" t="s">
        <v>491</v>
      </c>
      <c r="D1957" s="74" t="s">
        <v>523</v>
      </c>
      <c r="E1957" s="73" t="s">
        <v>1344</v>
      </c>
      <c r="F1957" s="75">
        <v>3.0736333005200653</v>
      </c>
      <c r="G1957" s="76">
        <v>1.8025080743113953</v>
      </c>
      <c r="H1957" s="76">
        <v>1.0871428571428572</v>
      </c>
      <c r="I1957" s="76">
        <v>0.18398236906581278</v>
      </c>
      <c r="J1957" s="77">
        <v>119150.98462121212</v>
      </c>
      <c r="K1957" s="78">
        <v>0.76923076923076927</v>
      </c>
      <c r="L1957" s="79">
        <v>3.0769230769230775</v>
      </c>
    </row>
    <row r="1958" spans="2:12" ht="30.95" customHeight="1" x14ac:dyDescent="0.25">
      <c r="B1958" s="73" t="s">
        <v>1216</v>
      </c>
      <c r="C1958" s="73" t="s">
        <v>681</v>
      </c>
      <c r="D1958" s="74" t="s">
        <v>524</v>
      </c>
      <c r="E1958" s="73" t="s">
        <v>1345</v>
      </c>
      <c r="F1958" s="75">
        <v>3.0371508024037617</v>
      </c>
      <c r="G1958" s="76">
        <v>1.7694827693492432</v>
      </c>
      <c r="H1958" s="76">
        <v>1.0762339181286549</v>
      </c>
      <c r="I1958" s="76">
        <v>0.19143411492586337</v>
      </c>
      <c r="J1958" s="77">
        <v>119043.91129749879</v>
      </c>
      <c r="K1958" s="78">
        <v>0.66666666666666663</v>
      </c>
      <c r="L1958" s="79">
        <v>3.3703703703703707</v>
      </c>
    </row>
    <row r="1959" spans="2:12" ht="30.95" customHeight="1" x14ac:dyDescent="0.25">
      <c r="B1959" s="73" t="s">
        <v>1216</v>
      </c>
      <c r="C1959" s="85" t="s">
        <v>503</v>
      </c>
      <c r="D1959" s="74" t="s">
        <v>525</v>
      </c>
      <c r="E1959" s="73" t="s">
        <v>1341</v>
      </c>
      <c r="F1959" s="75">
        <v>3.0029914808410005</v>
      </c>
      <c r="G1959" s="76">
        <v>1.9655905573033992</v>
      </c>
      <c r="H1959" s="76">
        <v>0.86503595170261838</v>
      </c>
      <c r="I1959" s="76">
        <v>0.17236497183498289</v>
      </c>
      <c r="J1959" s="77">
        <v>95763.463939393943</v>
      </c>
      <c r="K1959" s="78">
        <v>0.83333333333333337</v>
      </c>
      <c r="L1959" s="79">
        <v>2.3333333333333335</v>
      </c>
    </row>
    <row r="1960" spans="2:12" ht="30.95" customHeight="1" x14ac:dyDescent="0.25">
      <c r="B1960" s="73" t="s">
        <v>1216</v>
      </c>
      <c r="C1960" s="73" t="s">
        <v>19</v>
      </c>
      <c r="D1960" s="74" t="s">
        <v>526</v>
      </c>
      <c r="E1960" s="73" t="s">
        <v>1345</v>
      </c>
      <c r="F1960" s="75">
        <v>2.963704814556241</v>
      </c>
      <c r="G1960" s="76">
        <v>1.7659055063408022</v>
      </c>
      <c r="H1960" s="76">
        <v>0.99253181735657225</v>
      </c>
      <c r="I1960" s="76">
        <v>0.2052674908588667</v>
      </c>
      <c r="J1960" s="77">
        <v>112236.6996780303</v>
      </c>
      <c r="K1960" s="78">
        <v>0.66666666666666663</v>
      </c>
      <c r="L1960" s="79">
        <v>2.7499999999999996</v>
      </c>
    </row>
    <row r="1961" spans="2:12" ht="30.95" customHeight="1" x14ac:dyDescent="0.25">
      <c r="B1961" s="73" t="s">
        <v>1216</v>
      </c>
      <c r="C1961" s="73" t="s">
        <v>928</v>
      </c>
      <c r="D1961" s="74" t="s">
        <v>527</v>
      </c>
      <c r="E1961" s="73" t="s">
        <v>1354</v>
      </c>
      <c r="F1961" s="75">
        <v>2.9019351220516447</v>
      </c>
      <c r="G1961" s="76">
        <v>1.7371867400760601</v>
      </c>
      <c r="H1961" s="76">
        <v>0.92430274403958612</v>
      </c>
      <c r="I1961" s="76">
        <v>0.24044563793599863</v>
      </c>
      <c r="J1961" s="77">
        <v>135929.599183171</v>
      </c>
      <c r="K1961" s="78">
        <v>0.75471698113207553</v>
      </c>
      <c r="L1961" s="79">
        <v>4.5094339622641506</v>
      </c>
    </row>
    <row r="1962" spans="2:12" ht="30.95" customHeight="1" x14ac:dyDescent="0.25">
      <c r="B1962" s="73" t="s">
        <v>1216</v>
      </c>
      <c r="C1962" s="73" t="s">
        <v>497</v>
      </c>
      <c r="D1962" s="74" t="s">
        <v>529</v>
      </c>
      <c r="E1962" s="73" t="s">
        <v>1345</v>
      </c>
      <c r="F1962" s="75">
        <v>2.8839075456610899</v>
      </c>
      <c r="G1962" s="76">
        <v>1.7362382381711434</v>
      </c>
      <c r="H1962" s="76">
        <v>0.96980303030303017</v>
      </c>
      <c r="I1962" s="76">
        <v>0.17786627718691617</v>
      </c>
      <c r="J1962" s="77">
        <v>94050.800820755831</v>
      </c>
      <c r="K1962" s="78">
        <v>0.82222222222222219</v>
      </c>
      <c r="L1962" s="79">
        <v>3.3555555555555543</v>
      </c>
    </row>
    <row r="1963" spans="2:12" ht="30.95" customHeight="1" x14ac:dyDescent="0.25">
      <c r="B1963" s="73" t="s">
        <v>1216</v>
      </c>
      <c r="C1963" s="73" t="s">
        <v>45</v>
      </c>
      <c r="D1963" s="74" t="s">
        <v>530</v>
      </c>
      <c r="E1963" s="73" t="s">
        <v>1348</v>
      </c>
      <c r="F1963" s="75">
        <v>2.818050563799245</v>
      </c>
      <c r="G1963" s="76">
        <v>1.5707274214647253</v>
      </c>
      <c r="H1963" s="76">
        <v>1.0854926819212534</v>
      </c>
      <c r="I1963" s="76">
        <v>0.16183046041326635</v>
      </c>
      <c r="J1963" s="77">
        <v>95023.61398809524</v>
      </c>
      <c r="K1963" s="78">
        <v>0.5714285714285714</v>
      </c>
      <c r="L1963" s="79">
        <v>3.7142857142857135</v>
      </c>
    </row>
    <row r="1964" spans="2:12" ht="30.95" customHeight="1" x14ac:dyDescent="0.25">
      <c r="B1964" s="73" t="s">
        <v>1216</v>
      </c>
      <c r="C1964" s="73" t="s">
        <v>33</v>
      </c>
      <c r="D1964" s="74" t="s">
        <v>531</v>
      </c>
      <c r="E1964" s="73" t="s">
        <v>1345</v>
      </c>
      <c r="F1964" s="75">
        <v>2.7985064050482484</v>
      </c>
      <c r="G1964" s="76">
        <v>1.7096037689407391</v>
      </c>
      <c r="H1964" s="76">
        <v>0.85478787878787876</v>
      </c>
      <c r="I1964" s="76">
        <v>0.23411475731963041</v>
      </c>
      <c r="J1964" s="77">
        <v>130951.23311868687</v>
      </c>
      <c r="K1964" s="78">
        <v>0.7142857142857143</v>
      </c>
      <c r="L1964" s="79">
        <v>3.6428571428571423</v>
      </c>
    </row>
    <row r="1965" spans="2:12" ht="30.95" customHeight="1" x14ac:dyDescent="0.25">
      <c r="B1965" s="73" t="s">
        <v>1216</v>
      </c>
      <c r="C1965" s="73" t="s">
        <v>492</v>
      </c>
      <c r="D1965" s="74" t="s">
        <v>532</v>
      </c>
      <c r="E1965" s="73" t="s">
        <v>1345</v>
      </c>
      <c r="F1965" s="75">
        <v>2.7722422897201779</v>
      </c>
      <c r="G1965" s="76">
        <v>1.5367879727342297</v>
      </c>
      <c r="H1965" s="76">
        <v>1.0542361111111112</v>
      </c>
      <c r="I1965" s="76">
        <v>0.18121820587483722</v>
      </c>
      <c r="J1965" s="77">
        <v>143168.1001866491</v>
      </c>
      <c r="K1965" s="78">
        <v>0.6216216216216216</v>
      </c>
      <c r="L1965" s="79">
        <v>4.2162162162162149</v>
      </c>
    </row>
    <row r="1966" spans="2:12" ht="30.95" customHeight="1" x14ac:dyDescent="0.25">
      <c r="B1966" s="73" t="s">
        <v>1216</v>
      </c>
      <c r="C1966" s="73" t="s">
        <v>581</v>
      </c>
      <c r="D1966" s="74" t="s">
        <v>533</v>
      </c>
      <c r="E1966" s="73" t="s">
        <v>1347</v>
      </c>
      <c r="F1966" s="75">
        <v>2.7265886161173061</v>
      </c>
      <c r="G1966" s="76">
        <v>1.6219535805498131</v>
      </c>
      <c r="H1966" s="76">
        <v>0.96236842105263165</v>
      </c>
      <c r="I1966" s="76">
        <v>0.14226661451486164</v>
      </c>
      <c r="J1966" s="77">
        <v>93921.424166666664</v>
      </c>
      <c r="K1966" s="78">
        <v>0.7142857142857143</v>
      </c>
      <c r="L1966" s="79">
        <v>2.4285714285714284</v>
      </c>
    </row>
    <row r="1967" spans="2:12" ht="30.95" customHeight="1" x14ac:dyDescent="0.25">
      <c r="B1967" s="73" t="s">
        <v>1216</v>
      </c>
      <c r="C1967" s="73" t="s">
        <v>24</v>
      </c>
      <c r="D1967" s="74" t="s">
        <v>534</v>
      </c>
      <c r="E1967" s="73" t="s">
        <v>1347</v>
      </c>
      <c r="F1967" s="75">
        <v>2.7125845069200616</v>
      </c>
      <c r="G1967" s="76">
        <v>1.6839159376248118</v>
      </c>
      <c r="H1967" s="76">
        <v>0.90647897897897911</v>
      </c>
      <c r="I1967" s="76">
        <v>0.12218959031627082</v>
      </c>
      <c r="J1967" s="77">
        <v>99655.206481481495</v>
      </c>
      <c r="K1967" s="78">
        <v>0.66666666666666663</v>
      </c>
      <c r="L1967" s="79">
        <v>3</v>
      </c>
    </row>
    <row r="1968" spans="2:12" ht="30.95" customHeight="1" x14ac:dyDescent="0.25">
      <c r="B1968" s="73" t="s">
        <v>1216</v>
      </c>
      <c r="C1968" s="73" t="s">
        <v>494</v>
      </c>
      <c r="D1968" s="74" t="s">
        <v>535</v>
      </c>
      <c r="E1968" s="73" t="s">
        <v>1354</v>
      </c>
      <c r="F1968" s="75">
        <v>2.675202650133969</v>
      </c>
      <c r="G1968" s="76">
        <v>1.4851651693681558</v>
      </c>
      <c r="H1968" s="76">
        <v>0.99677351997537667</v>
      </c>
      <c r="I1968" s="76">
        <v>0.19326396079043656</v>
      </c>
      <c r="J1968" s="77">
        <v>114748.73491762868</v>
      </c>
      <c r="K1968" s="78">
        <v>0.61538461538461542</v>
      </c>
      <c r="L1968" s="79">
        <v>4.9743589743589736</v>
      </c>
    </row>
    <row r="1969" spans="2:12" ht="30.95" customHeight="1" x14ac:dyDescent="0.25">
      <c r="B1969" s="73" t="s">
        <v>1216</v>
      </c>
      <c r="C1969" s="73" t="s">
        <v>463</v>
      </c>
      <c r="D1969" s="74" t="s">
        <v>536</v>
      </c>
      <c r="E1969" s="73" t="s">
        <v>1354</v>
      </c>
      <c r="F1969" s="84">
        <v>2.5848297000535876</v>
      </c>
      <c r="G1969" s="76">
        <v>1.6832866186573874</v>
      </c>
      <c r="H1969" s="76">
        <v>0.73740014524328246</v>
      </c>
      <c r="I1969" s="76">
        <v>0.1641429361529177</v>
      </c>
      <c r="J1969" s="77">
        <v>96689.585415052774</v>
      </c>
      <c r="K1969" s="78">
        <v>0.73076923076923073</v>
      </c>
      <c r="L1969" s="79">
        <v>3.8076923076923075</v>
      </c>
    </row>
    <row r="1970" spans="2:12" ht="30.95" customHeight="1" x14ac:dyDescent="0.25">
      <c r="B1970" s="73" t="s">
        <v>1216</v>
      </c>
      <c r="C1970" s="73" t="s">
        <v>418</v>
      </c>
      <c r="D1970" s="74" t="s">
        <v>537</v>
      </c>
      <c r="E1970" s="73" t="s">
        <v>1353</v>
      </c>
      <c r="F1970" s="84">
        <v>2.5771130111477882</v>
      </c>
      <c r="G1970" s="76">
        <v>1.3381132686338328</v>
      </c>
      <c r="H1970" s="76">
        <v>1.1032828282828282</v>
      </c>
      <c r="I1970" s="76">
        <v>0.13571691423112736</v>
      </c>
      <c r="J1970" s="77">
        <v>76431.073547979802</v>
      </c>
      <c r="K1970" s="78">
        <v>0.66666666666666663</v>
      </c>
      <c r="L1970" s="79">
        <v>4.333333333333333</v>
      </c>
    </row>
    <row r="1971" spans="2:12" ht="30.95" customHeight="1" x14ac:dyDescent="0.25">
      <c r="B1971" s="73" t="s">
        <v>1216</v>
      </c>
      <c r="C1971" s="73" t="s">
        <v>40</v>
      </c>
      <c r="D1971" s="74" t="s">
        <v>539</v>
      </c>
      <c r="E1971" s="73" t="s">
        <v>1345</v>
      </c>
      <c r="F1971" s="84">
        <v>2.5548668874928517</v>
      </c>
      <c r="G1971" s="76">
        <v>1.2977325224637279</v>
      </c>
      <c r="H1971" s="76">
        <v>1.0896125444329778</v>
      </c>
      <c r="I1971" s="76">
        <v>0.16752182059614618</v>
      </c>
      <c r="J1971" s="77">
        <v>105852.06933333333</v>
      </c>
      <c r="K1971" s="78">
        <v>0.55555555555555558</v>
      </c>
      <c r="L1971" s="79">
        <v>4.333333333333333</v>
      </c>
    </row>
    <row r="1972" spans="2:12" ht="30.95" customHeight="1" x14ac:dyDescent="0.25">
      <c r="B1972" s="73" t="s">
        <v>1216</v>
      </c>
      <c r="C1972" s="73" t="s">
        <v>538</v>
      </c>
      <c r="D1972" s="74" t="s">
        <v>540</v>
      </c>
      <c r="E1972" s="73" t="s">
        <v>1345</v>
      </c>
      <c r="F1972" s="84">
        <v>2.5485098271254185</v>
      </c>
      <c r="G1972" s="76">
        <v>1.4092388273806973</v>
      </c>
      <c r="H1972" s="76">
        <v>1.0061038961038962</v>
      </c>
      <c r="I1972" s="76">
        <v>0.1331671036408249</v>
      </c>
      <c r="J1972" s="77">
        <v>95659.462499999994</v>
      </c>
      <c r="K1972" s="78">
        <v>0.7142857142857143</v>
      </c>
      <c r="L1972" s="79">
        <v>4.7142857142857153</v>
      </c>
    </row>
    <row r="1973" spans="2:12" ht="30.95" customHeight="1" x14ac:dyDescent="0.25">
      <c r="B1973" s="73" t="s">
        <v>1216</v>
      </c>
      <c r="C1973" s="73" t="s">
        <v>35</v>
      </c>
      <c r="D1973" s="74" t="s">
        <v>541</v>
      </c>
      <c r="E1973" s="73" t="s">
        <v>1342</v>
      </c>
      <c r="F1973" s="75">
        <v>2.4911464404481363</v>
      </c>
      <c r="G1973" s="76">
        <v>1.6882644960036921</v>
      </c>
      <c r="H1973" s="76">
        <v>0.67621527777777768</v>
      </c>
      <c r="I1973" s="76">
        <v>0.12666666666666665</v>
      </c>
      <c r="J1973" s="77">
        <v>92506.373797231616</v>
      </c>
      <c r="K1973" s="95">
        <v>0.72972972972972971</v>
      </c>
      <c r="L1973" s="79">
        <v>3.5945945945945947</v>
      </c>
    </row>
    <row r="1974" spans="2:12" ht="30.95" customHeight="1" x14ac:dyDescent="0.25">
      <c r="B1974" s="73" t="s">
        <v>1216</v>
      </c>
      <c r="C1974" s="73" t="s">
        <v>44</v>
      </c>
      <c r="D1974" s="74" t="s">
        <v>542</v>
      </c>
      <c r="E1974" s="73" t="s">
        <v>1351</v>
      </c>
      <c r="F1974" s="75">
        <v>2.4688799718687902</v>
      </c>
      <c r="G1974" s="76">
        <v>1.171065603315488</v>
      </c>
      <c r="H1974" s="76">
        <v>1.0822500670711197</v>
      </c>
      <c r="I1974" s="76">
        <v>0.21556430148218228</v>
      </c>
      <c r="J1974" s="77">
        <v>81670</v>
      </c>
      <c r="K1974" s="80">
        <v>0.4</v>
      </c>
      <c r="L1974" s="79">
        <v>4.8000000000000007</v>
      </c>
    </row>
    <row r="1975" spans="2:12" ht="30.95" customHeight="1" x14ac:dyDescent="0.25">
      <c r="B1975" s="73" t="s">
        <v>1216</v>
      </c>
      <c r="C1975" s="73" t="s">
        <v>434</v>
      </c>
      <c r="D1975" s="74" t="s">
        <v>543</v>
      </c>
      <c r="E1975" s="73" t="s">
        <v>1358</v>
      </c>
      <c r="F1975" s="75">
        <v>2.4283667065076808</v>
      </c>
      <c r="G1975" s="76">
        <v>1.29640625</v>
      </c>
      <c r="H1975" s="76">
        <v>0.97112406227313064</v>
      </c>
      <c r="I1975" s="76">
        <v>0.16083639423455018</v>
      </c>
      <c r="J1975" s="77">
        <v>68246.053353535346</v>
      </c>
      <c r="K1975" s="78">
        <v>0.625</v>
      </c>
      <c r="L1975" s="79">
        <v>4.6875</v>
      </c>
    </row>
    <row r="1976" spans="2:12" ht="30.95" customHeight="1" x14ac:dyDescent="0.25">
      <c r="B1976" s="73" t="s">
        <v>1216</v>
      </c>
      <c r="C1976" s="73" t="s">
        <v>498</v>
      </c>
      <c r="D1976" s="74" t="s">
        <v>544</v>
      </c>
      <c r="E1976" s="73" t="s">
        <v>1354</v>
      </c>
      <c r="F1976" s="75">
        <v>2.3835515546744555</v>
      </c>
      <c r="G1976" s="76">
        <v>1.3384247798375943</v>
      </c>
      <c r="H1976" s="76">
        <v>0.95247747747747757</v>
      </c>
      <c r="I1976" s="76">
        <v>9.2649297359383376E-2</v>
      </c>
      <c r="J1976" s="77">
        <v>89934.246168831174</v>
      </c>
      <c r="K1976" s="78">
        <v>0.55555555555555558</v>
      </c>
      <c r="L1976" s="79">
        <v>5</v>
      </c>
    </row>
    <row r="1977" spans="2:12" ht="30.95" customHeight="1" x14ac:dyDescent="0.25">
      <c r="B1977" s="73" t="s">
        <v>1216</v>
      </c>
      <c r="C1977" s="73" t="s">
        <v>37</v>
      </c>
      <c r="D1977" s="74" t="s">
        <v>545</v>
      </c>
      <c r="E1977" s="73" t="s">
        <v>1349</v>
      </c>
      <c r="F1977" s="75">
        <v>2.3577103026394113</v>
      </c>
      <c r="G1977" s="76">
        <v>1.5192512571847439</v>
      </c>
      <c r="H1977" s="76">
        <v>0.74707207207207205</v>
      </c>
      <c r="I1977" s="76">
        <v>9.1386973382595549E-2</v>
      </c>
      <c r="J1977" s="77">
        <v>108386.67630772006</v>
      </c>
      <c r="K1977" s="78">
        <v>0.70588235294117652</v>
      </c>
      <c r="L1977" s="79">
        <v>4.0588235294117645</v>
      </c>
    </row>
    <row r="1978" spans="2:12" ht="30.95" customHeight="1" x14ac:dyDescent="0.25">
      <c r="B1978" s="73" t="s">
        <v>1216</v>
      </c>
      <c r="C1978" s="73" t="s">
        <v>391</v>
      </c>
      <c r="D1978" s="74" t="s">
        <v>546</v>
      </c>
      <c r="E1978" s="73" t="s">
        <v>1350</v>
      </c>
      <c r="F1978" s="75">
        <v>2.2677576766043863</v>
      </c>
      <c r="G1978" s="76">
        <v>1.1141411111546315</v>
      </c>
      <c r="H1978" s="76">
        <v>0.96397849462365603</v>
      </c>
      <c r="I1978" s="76">
        <v>0.18963807082609885</v>
      </c>
      <c r="J1978" s="77">
        <v>79891.798021026581</v>
      </c>
      <c r="K1978" s="78">
        <v>0.53846153846153844</v>
      </c>
      <c r="L1978" s="79">
        <v>5.4615384615384617</v>
      </c>
    </row>
    <row r="1979" spans="2:12" ht="30.95" customHeight="1" x14ac:dyDescent="0.25">
      <c r="B1979" s="73" t="s">
        <v>1216</v>
      </c>
      <c r="C1979" s="73" t="s">
        <v>43</v>
      </c>
      <c r="D1979" s="74" t="s">
        <v>547</v>
      </c>
      <c r="E1979" s="73" t="s">
        <v>1355</v>
      </c>
      <c r="F1979" s="75">
        <v>2.251918842240467</v>
      </c>
      <c r="G1979" s="76">
        <v>1.2941376434682283</v>
      </c>
      <c r="H1979" s="76">
        <v>0.80760971055088704</v>
      </c>
      <c r="I1979" s="76">
        <v>0.15017148822135173</v>
      </c>
      <c r="J1979" s="77">
        <v>83361.381851851853</v>
      </c>
      <c r="K1979" s="80">
        <v>0.6</v>
      </c>
      <c r="L1979" s="79">
        <v>5.1999999999999993</v>
      </c>
    </row>
    <row r="1980" spans="2:12" ht="30.95" customHeight="1" x14ac:dyDescent="0.25">
      <c r="B1980" s="73" t="s">
        <v>1216</v>
      </c>
      <c r="C1980" s="73" t="s">
        <v>47</v>
      </c>
      <c r="D1980" s="74" t="s">
        <v>548</v>
      </c>
      <c r="E1980" s="73" t="s">
        <v>1358</v>
      </c>
      <c r="F1980" s="75">
        <v>2.2021001039742982</v>
      </c>
      <c r="G1980" s="76">
        <v>0.99234682176065414</v>
      </c>
      <c r="H1980" s="76">
        <v>1.0479885057471265</v>
      </c>
      <c r="I1980" s="76">
        <v>0.16176477646651735</v>
      </c>
      <c r="J1980" s="77">
        <v>87823.312698412701</v>
      </c>
      <c r="K1980" s="78">
        <v>0.375</v>
      </c>
      <c r="L1980" s="79">
        <v>5.7499999999999991</v>
      </c>
    </row>
    <row r="1981" spans="2:12" ht="30.95" customHeight="1" x14ac:dyDescent="0.25">
      <c r="B1981" s="73" t="s">
        <v>1216</v>
      </c>
      <c r="C1981" s="73" t="s">
        <v>577</v>
      </c>
      <c r="D1981" s="74" t="s">
        <v>301</v>
      </c>
      <c r="E1981" s="73" t="s">
        <v>1345</v>
      </c>
      <c r="F1981" s="75">
        <v>1.3918582249748517</v>
      </c>
      <c r="G1981" s="74" t="s">
        <v>297</v>
      </c>
      <c r="H1981" s="76">
        <v>1.1983286735010872</v>
      </c>
      <c r="I1981" s="76">
        <v>0.19352955147376447</v>
      </c>
      <c r="J1981" s="74" t="s">
        <v>297</v>
      </c>
      <c r="K1981" s="74" t="s">
        <v>297</v>
      </c>
      <c r="L1981" s="74" t="s">
        <v>297</v>
      </c>
    </row>
    <row r="1982" spans="2:12" ht="30.95" customHeight="1" x14ac:dyDescent="0.25">
      <c r="B1982" s="73" t="s">
        <v>1216</v>
      </c>
      <c r="C1982" s="73" t="s">
        <v>579</v>
      </c>
      <c r="D1982" s="74" t="s">
        <v>301</v>
      </c>
      <c r="E1982" s="73" t="s">
        <v>1345</v>
      </c>
      <c r="F1982" s="84">
        <v>1.3315824690843114</v>
      </c>
      <c r="G1982" s="74" t="s">
        <v>297</v>
      </c>
      <c r="H1982" s="76">
        <v>1.2507825760543152</v>
      </c>
      <c r="I1982" s="76">
        <v>8.0799893029996156E-2</v>
      </c>
      <c r="J1982" s="74" t="s">
        <v>297</v>
      </c>
      <c r="K1982" s="74" t="s">
        <v>297</v>
      </c>
      <c r="L1982" s="74" t="s">
        <v>297</v>
      </c>
    </row>
    <row r="1983" spans="2:12" ht="30.95" customHeight="1" x14ac:dyDescent="0.25">
      <c r="B1983" s="73" t="s">
        <v>1216</v>
      </c>
      <c r="C1983" s="73" t="s">
        <v>28</v>
      </c>
      <c r="D1983" s="74" t="s">
        <v>301</v>
      </c>
      <c r="E1983" s="73" t="s">
        <v>1355</v>
      </c>
      <c r="F1983" s="84">
        <v>1.3296140603909461</v>
      </c>
      <c r="G1983" s="74" t="s">
        <v>297</v>
      </c>
      <c r="H1983" s="76">
        <v>1.1372737556561083</v>
      </c>
      <c r="I1983" s="76">
        <v>0.19234030473483776</v>
      </c>
      <c r="J1983" s="74" t="s">
        <v>297</v>
      </c>
      <c r="K1983" s="74" t="s">
        <v>297</v>
      </c>
      <c r="L1983" s="74" t="s">
        <v>297</v>
      </c>
    </row>
    <row r="1984" spans="2:12" ht="30.95" customHeight="1" x14ac:dyDescent="0.25">
      <c r="B1984" s="73" t="s">
        <v>1216</v>
      </c>
      <c r="C1984" s="73" t="s">
        <v>410</v>
      </c>
      <c r="D1984" s="74" t="s">
        <v>301</v>
      </c>
      <c r="E1984" s="73" t="s">
        <v>1349</v>
      </c>
      <c r="F1984" s="84">
        <v>1.2972249139395204</v>
      </c>
      <c r="G1984" s="74" t="s">
        <v>297</v>
      </c>
      <c r="H1984" s="76">
        <v>1.1532743182743184</v>
      </c>
      <c r="I1984" s="76">
        <v>0.14395059566520196</v>
      </c>
      <c r="J1984" s="74" t="s">
        <v>297</v>
      </c>
      <c r="K1984" s="74" t="s">
        <v>297</v>
      </c>
      <c r="L1984" s="74" t="s">
        <v>297</v>
      </c>
    </row>
    <row r="1985" spans="2:12" ht="30.95" customHeight="1" x14ac:dyDescent="0.25">
      <c r="B1985" s="73" t="s">
        <v>1216</v>
      </c>
      <c r="C1985" s="73" t="s">
        <v>430</v>
      </c>
      <c r="D1985" s="74" t="s">
        <v>301</v>
      </c>
      <c r="E1985" s="73" t="s">
        <v>1345</v>
      </c>
      <c r="F1985" s="75">
        <v>1.2725549925196822</v>
      </c>
      <c r="G1985" s="74" t="s">
        <v>297</v>
      </c>
      <c r="H1985" s="76">
        <v>1.2051969696969698</v>
      </c>
      <c r="I1985" s="76">
        <v>6.7358022822712443E-2</v>
      </c>
      <c r="J1985" s="74" t="s">
        <v>297</v>
      </c>
      <c r="K1985" s="74" t="s">
        <v>297</v>
      </c>
      <c r="L1985" s="74" t="s">
        <v>297</v>
      </c>
    </row>
    <row r="1986" spans="2:12" ht="30.95" customHeight="1" x14ac:dyDescent="0.25">
      <c r="B1986" s="73" t="s">
        <v>1216</v>
      </c>
      <c r="C1986" s="73" t="s">
        <v>479</v>
      </c>
      <c r="D1986" s="74" t="s">
        <v>301</v>
      </c>
      <c r="E1986" s="73" t="s">
        <v>1349</v>
      </c>
      <c r="F1986" s="75">
        <v>1.2279856893998498</v>
      </c>
      <c r="G1986" s="74" t="s">
        <v>297</v>
      </c>
      <c r="H1986" s="76">
        <v>1.0723333333333334</v>
      </c>
      <c r="I1986" s="76">
        <v>0.15565235606651648</v>
      </c>
      <c r="J1986" s="74" t="s">
        <v>297</v>
      </c>
      <c r="K1986" s="74" t="s">
        <v>297</v>
      </c>
      <c r="L1986" s="74" t="s">
        <v>297</v>
      </c>
    </row>
    <row r="1987" spans="2:12" ht="30.95" customHeight="1" x14ac:dyDescent="0.25">
      <c r="B1987" s="73" t="s">
        <v>1216</v>
      </c>
      <c r="C1987" s="73" t="s">
        <v>304</v>
      </c>
      <c r="D1987" s="74" t="s">
        <v>301</v>
      </c>
      <c r="E1987" s="73" t="s">
        <v>1350</v>
      </c>
      <c r="F1987" s="75">
        <v>1.2023304738321889</v>
      </c>
      <c r="G1987" s="74" t="s">
        <v>297</v>
      </c>
      <c r="H1987" s="76">
        <v>1.113893613000756</v>
      </c>
      <c r="I1987" s="76">
        <v>8.8436860831433026E-2</v>
      </c>
      <c r="J1987" s="74" t="s">
        <v>297</v>
      </c>
      <c r="K1987" s="74" t="s">
        <v>297</v>
      </c>
      <c r="L1987" s="74" t="s">
        <v>297</v>
      </c>
    </row>
    <row r="1988" spans="2:12" ht="30.95" customHeight="1" x14ac:dyDescent="0.25">
      <c r="B1988" s="73" t="s">
        <v>1216</v>
      </c>
      <c r="C1988" s="73" t="s">
        <v>298</v>
      </c>
      <c r="D1988" s="74" t="s">
        <v>301</v>
      </c>
      <c r="E1988" s="73" t="s">
        <v>1350</v>
      </c>
      <c r="F1988" s="88">
        <v>1.1304738618894166</v>
      </c>
      <c r="G1988" s="74" t="s">
        <v>297</v>
      </c>
      <c r="H1988" s="76">
        <v>0.91941666666666666</v>
      </c>
      <c r="I1988" s="76">
        <v>0.21105719522274982</v>
      </c>
      <c r="J1988" s="74" t="s">
        <v>297</v>
      </c>
      <c r="K1988" s="74" t="s">
        <v>297</v>
      </c>
      <c r="L1988" s="74" t="s">
        <v>297</v>
      </c>
    </row>
    <row r="1989" spans="2:12" ht="30.95" customHeight="1" x14ac:dyDescent="0.25">
      <c r="B1989" s="73" t="s">
        <v>1216</v>
      </c>
      <c r="C1989" s="73" t="s">
        <v>501</v>
      </c>
      <c r="D1989" s="74" t="s">
        <v>301</v>
      </c>
      <c r="E1989" s="73" t="s">
        <v>1346</v>
      </c>
      <c r="F1989" s="88">
        <v>1.1302406557233318</v>
      </c>
      <c r="G1989" s="74" t="s">
        <v>297</v>
      </c>
      <c r="H1989" s="76">
        <v>0.92738927738927746</v>
      </c>
      <c r="I1989" s="76">
        <v>0.20285137833405439</v>
      </c>
      <c r="J1989" s="74" t="s">
        <v>297</v>
      </c>
      <c r="K1989" s="74" t="s">
        <v>297</v>
      </c>
      <c r="L1989" s="74" t="s">
        <v>297</v>
      </c>
    </row>
    <row r="1990" spans="2:12" ht="30.95" customHeight="1" x14ac:dyDescent="0.25">
      <c r="B1990" s="73" t="s">
        <v>1216</v>
      </c>
      <c r="C1990" s="73" t="s">
        <v>496</v>
      </c>
      <c r="D1990" s="74" t="s">
        <v>301</v>
      </c>
      <c r="E1990" s="73" t="s">
        <v>1354</v>
      </c>
      <c r="F1990" s="88">
        <v>1.1300012892026334</v>
      </c>
      <c r="G1990" s="74" t="s">
        <v>297</v>
      </c>
      <c r="H1990" s="76">
        <v>1.0691976257193647</v>
      </c>
      <c r="I1990" s="76">
        <v>6.0803663483268627E-2</v>
      </c>
      <c r="J1990" s="74" t="s">
        <v>297</v>
      </c>
      <c r="K1990" s="74" t="s">
        <v>297</v>
      </c>
      <c r="L1990" s="74" t="s">
        <v>297</v>
      </c>
    </row>
    <row r="1991" spans="2:12" ht="30.95" customHeight="1" x14ac:dyDescent="0.25">
      <c r="B1991" s="73" t="s">
        <v>1216</v>
      </c>
      <c r="C1991" s="73" t="s">
        <v>42</v>
      </c>
      <c r="D1991" s="74" t="s">
        <v>301</v>
      </c>
      <c r="E1991" s="73" t="s">
        <v>1357</v>
      </c>
      <c r="F1991" s="75">
        <v>1.1003230533090322</v>
      </c>
      <c r="G1991" s="74" t="s">
        <v>297</v>
      </c>
      <c r="H1991" s="76">
        <v>0.94633192524321563</v>
      </c>
      <c r="I1991" s="76">
        <v>0.15399112806581663</v>
      </c>
      <c r="J1991" s="74" t="s">
        <v>297</v>
      </c>
      <c r="K1991" s="74" t="s">
        <v>297</v>
      </c>
      <c r="L1991" s="74" t="s">
        <v>297</v>
      </c>
    </row>
    <row r="1992" spans="2:12" ht="30.95" customHeight="1" x14ac:dyDescent="0.25">
      <c r="B1992" s="73" t="s">
        <v>1216</v>
      </c>
      <c r="C1992" s="73" t="s">
        <v>363</v>
      </c>
      <c r="D1992" s="74" t="s">
        <v>301</v>
      </c>
      <c r="E1992" s="73" t="s">
        <v>1346</v>
      </c>
      <c r="F1992" s="84">
        <v>1.0876704347986599</v>
      </c>
      <c r="G1992" s="74" t="s">
        <v>297</v>
      </c>
      <c r="H1992" s="76">
        <v>0.92741312741312742</v>
      </c>
      <c r="I1992" s="76">
        <v>0.16025730738553251</v>
      </c>
      <c r="J1992" s="74" t="s">
        <v>297</v>
      </c>
      <c r="K1992" s="74" t="s">
        <v>297</v>
      </c>
      <c r="L1992" s="74" t="s">
        <v>297</v>
      </c>
    </row>
    <row r="1993" spans="2:12" ht="30.95" customHeight="1" x14ac:dyDescent="0.25">
      <c r="B1993" s="73" t="s">
        <v>1216</v>
      </c>
      <c r="C1993" s="73" t="s">
        <v>420</v>
      </c>
      <c r="D1993" s="74" t="s">
        <v>301</v>
      </c>
      <c r="E1993" s="73" t="s">
        <v>1344</v>
      </c>
      <c r="F1993" s="84">
        <v>1.0853222229285877</v>
      </c>
      <c r="G1993" s="74" t="s">
        <v>297</v>
      </c>
      <c r="H1993" s="76">
        <v>0.92226688453159045</v>
      </c>
      <c r="I1993" s="76">
        <v>0.16305533839699721</v>
      </c>
      <c r="J1993" s="74" t="s">
        <v>297</v>
      </c>
      <c r="K1993" s="74" t="s">
        <v>297</v>
      </c>
      <c r="L1993" s="74" t="s">
        <v>297</v>
      </c>
    </row>
    <row r="1994" spans="2:12" ht="30.95" customHeight="1" x14ac:dyDescent="0.25">
      <c r="B1994" s="73" t="s">
        <v>1216</v>
      </c>
      <c r="C1994" s="73" t="s">
        <v>495</v>
      </c>
      <c r="D1994" s="74" t="s">
        <v>301</v>
      </c>
      <c r="E1994" s="73" t="s">
        <v>1354</v>
      </c>
      <c r="F1994" s="75">
        <v>1.0390154538938978</v>
      </c>
      <c r="G1994" s="74" t="s">
        <v>297</v>
      </c>
      <c r="H1994" s="76">
        <v>0.90172101449275366</v>
      </c>
      <c r="I1994" s="76">
        <v>0.13729443940114425</v>
      </c>
      <c r="J1994" s="74" t="s">
        <v>297</v>
      </c>
      <c r="K1994" s="74" t="s">
        <v>297</v>
      </c>
      <c r="L1994" s="74" t="s">
        <v>297</v>
      </c>
    </row>
    <row r="1995" spans="2:12" ht="30.95" customHeight="1" x14ac:dyDescent="0.25">
      <c r="B1995" s="73" t="s">
        <v>1216</v>
      </c>
      <c r="C1995" s="73" t="s">
        <v>46</v>
      </c>
      <c r="D1995" s="74" t="s">
        <v>301</v>
      </c>
      <c r="E1995" s="73" t="s">
        <v>1345</v>
      </c>
      <c r="F1995" s="75">
        <v>0.98060490075369389</v>
      </c>
      <c r="G1995" s="74" t="s">
        <v>297</v>
      </c>
      <c r="H1995" s="76">
        <v>0.90486241400875544</v>
      </c>
      <c r="I1995" s="76">
        <v>7.5742486744938428E-2</v>
      </c>
      <c r="J1995" s="74" t="s">
        <v>297</v>
      </c>
      <c r="K1995" s="74" t="s">
        <v>297</v>
      </c>
      <c r="L1995" s="74" t="s">
        <v>297</v>
      </c>
    </row>
    <row r="1996" spans="2:12" ht="30.95" customHeight="1" x14ac:dyDescent="0.25">
      <c r="B1996" s="73" t="s">
        <v>1216</v>
      </c>
      <c r="C1996" s="73" t="s">
        <v>383</v>
      </c>
      <c r="D1996" s="74" t="s">
        <v>302</v>
      </c>
      <c r="E1996" s="73" t="s">
        <v>1347</v>
      </c>
      <c r="F1996" s="68" t="s">
        <v>297</v>
      </c>
      <c r="G1996" s="74" t="s">
        <v>297</v>
      </c>
      <c r="H1996" s="74" t="s">
        <v>297</v>
      </c>
      <c r="I1996" s="74" t="s">
        <v>297</v>
      </c>
      <c r="J1996" s="74" t="s">
        <v>297</v>
      </c>
      <c r="K1996" s="74" t="s">
        <v>297</v>
      </c>
      <c r="L1996" s="74" t="s">
        <v>297</v>
      </c>
    </row>
    <row r="1997" spans="2:12" ht="30.95" customHeight="1" x14ac:dyDescent="0.25">
      <c r="B1997" s="73" t="s">
        <v>1216</v>
      </c>
      <c r="C1997" s="73" t="s">
        <v>26</v>
      </c>
      <c r="D1997" s="74" t="s">
        <v>302</v>
      </c>
      <c r="E1997" s="73" t="s">
        <v>1347</v>
      </c>
      <c r="F1997" s="68" t="s">
        <v>297</v>
      </c>
      <c r="G1997" s="74" t="s">
        <v>297</v>
      </c>
      <c r="H1997" s="74" t="s">
        <v>297</v>
      </c>
      <c r="I1997" s="74" t="s">
        <v>297</v>
      </c>
      <c r="J1997" s="74" t="s">
        <v>297</v>
      </c>
      <c r="K1997" s="74" t="s">
        <v>297</v>
      </c>
      <c r="L1997" s="74" t="s">
        <v>297</v>
      </c>
    </row>
    <row r="1998" spans="2:12" ht="30.95" customHeight="1" x14ac:dyDescent="0.25">
      <c r="B1998" s="73" t="s">
        <v>1216</v>
      </c>
      <c r="C1998" s="73" t="s">
        <v>344</v>
      </c>
      <c r="D1998" s="74" t="s">
        <v>302</v>
      </c>
      <c r="E1998" s="73" t="s">
        <v>1349</v>
      </c>
      <c r="F1998" s="68" t="s">
        <v>297</v>
      </c>
      <c r="G1998" s="74" t="s">
        <v>297</v>
      </c>
      <c r="H1998" s="74" t="s">
        <v>297</v>
      </c>
      <c r="I1998" s="74" t="s">
        <v>297</v>
      </c>
      <c r="J1998" s="74" t="s">
        <v>297</v>
      </c>
      <c r="K1998" s="74" t="s">
        <v>297</v>
      </c>
      <c r="L1998" s="74" t="s">
        <v>297</v>
      </c>
    </row>
    <row r="1999" spans="2:12" ht="30.95" customHeight="1" x14ac:dyDescent="0.25">
      <c r="B1999" s="73" t="s">
        <v>1216</v>
      </c>
      <c r="C1999" s="73" t="s">
        <v>374</v>
      </c>
      <c r="D1999" s="74" t="s">
        <v>302</v>
      </c>
      <c r="E1999" s="73" t="s">
        <v>1355</v>
      </c>
      <c r="F1999" s="68" t="s">
        <v>297</v>
      </c>
      <c r="G1999" s="74" t="s">
        <v>297</v>
      </c>
      <c r="H1999" s="74" t="s">
        <v>297</v>
      </c>
      <c r="I1999" s="74" t="s">
        <v>297</v>
      </c>
      <c r="J1999" s="74" t="s">
        <v>297</v>
      </c>
      <c r="K1999" s="74" t="s">
        <v>297</v>
      </c>
      <c r="L1999" s="74" t="s">
        <v>297</v>
      </c>
    </row>
    <row r="2000" spans="2:12" ht="30.95" customHeight="1" x14ac:dyDescent="0.25">
      <c r="B2000" s="73" t="s">
        <v>1216</v>
      </c>
      <c r="C2000" s="73" t="s">
        <v>397</v>
      </c>
      <c r="D2000" s="74" t="s">
        <v>302</v>
      </c>
      <c r="E2000" s="73" t="s">
        <v>1345</v>
      </c>
      <c r="F2000" s="68" t="s">
        <v>297</v>
      </c>
      <c r="G2000" s="74" t="s">
        <v>297</v>
      </c>
      <c r="H2000" s="74" t="s">
        <v>297</v>
      </c>
      <c r="I2000" s="74" t="s">
        <v>297</v>
      </c>
      <c r="J2000" s="74" t="s">
        <v>297</v>
      </c>
      <c r="K2000" s="74" t="s">
        <v>297</v>
      </c>
      <c r="L2000" s="74" t="s">
        <v>297</v>
      </c>
    </row>
    <row r="2001" spans="2:12" ht="30.95" customHeight="1" x14ac:dyDescent="0.25">
      <c r="B2001" s="73" t="s">
        <v>1216</v>
      </c>
      <c r="C2001" s="73" t="s">
        <v>31</v>
      </c>
      <c r="D2001" s="74" t="s">
        <v>302</v>
      </c>
      <c r="E2001" s="73" t="s">
        <v>1345</v>
      </c>
      <c r="F2001" s="68" t="s">
        <v>297</v>
      </c>
      <c r="G2001" s="74" t="s">
        <v>297</v>
      </c>
      <c r="H2001" s="74" t="s">
        <v>297</v>
      </c>
      <c r="I2001" s="74" t="s">
        <v>297</v>
      </c>
      <c r="J2001" s="74" t="s">
        <v>297</v>
      </c>
      <c r="K2001" s="74" t="s">
        <v>297</v>
      </c>
      <c r="L2001" s="74" t="s">
        <v>297</v>
      </c>
    </row>
    <row r="2002" spans="2:12" ht="30.95" customHeight="1" x14ac:dyDescent="0.25">
      <c r="B2002" s="73" t="s">
        <v>1216</v>
      </c>
      <c r="C2002" s="73" t="s">
        <v>299</v>
      </c>
      <c r="D2002" s="74" t="s">
        <v>302</v>
      </c>
      <c r="E2002" s="73" t="s">
        <v>1345</v>
      </c>
      <c r="F2002" s="68" t="s">
        <v>297</v>
      </c>
      <c r="G2002" s="74" t="s">
        <v>297</v>
      </c>
      <c r="H2002" s="74" t="s">
        <v>297</v>
      </c>
      <c r="I2002" s="74" t="s">
        <v>297</v>
      </c>
      <c r="J2002" s="74" t="s">
        <v>297</v>
      </c>
      <c r="K2002" s="74" t="s">
        <v>297</v>
      </c>
      <c r="L2002" s="74" t="s">
        <v>297</v>
      </c>
    </row>
    <row r="2003" spans="2:12" ht="30.95" customHeight="1" x14ac:dyDescent="0.25">
      <c r="B2003" s="73" t="s">
        <v>1216</v>
      </c>
      <c r="C2003" s="73" t="s">
        <v>954</v>
      </c>
      <c r="D2003" s="74" t="s">
        <v>302</v>
      </c>
      <c r="E2003" s="73" t="s">
        <v>1345</v>
      </c>
      <c r="F2003" s="68" t="s">
        <v>297</v>
      </c>
      <c r="G2003" s="74" t="s">
        <v>297</v>
      </c>
      <c r="H2003" s="74" t="s">
        <v>297</v>
      </c>
      <c r="I2003" s="74" t="s">
        <v>297</v>
      </c>
      <c r="J2003" s="74" t="s">
        <v>297</v>
      </c>
      <c r="K2003" s="74" t="s">
        <v>297</v>
      </c>
      <c r="L2003" s="74" t="s">
        <v>297</v>
      </c>
    </row>
    <row r="2004" spans="2:12" ht="30.95" customHeight="1" x14ac:dyDescent="0.25">
      <c r="B2004" s="73" t="s">
        <v>1216</v>
      </c>
      <c r="C2004" s="73" t="s">
        <v>387</v>
      </c>
      <c r="D2004" s="74" t="s">
        <v>302</v>
      </c>
      <c r="E2004" s="73" t="s">
        <v>1345</v>
      </c>
      <c r="F2004" s="68" t="s">
        <v>297</v>
      </c>
      <c r="G2004" s="74" t="s">
        <v>297</v>
      </c>
      <c r="H2004" s="74" t="s">
        <v>297</v>
      </c>
      <c r="I2004" s="74" t="s">
        <v>297</v>
      </c>
      <c r="J2004" s="74" t="s">
        <v>297</v>
      </c>
      <c r="K2004" s="74" t="s">
        <v>297</v>
      </c>
      <c r="L2004" s="74" t="s">
        <v>297</v>
      </c>
    </row>
    <row r="2005" spans="2:12" ht="30.95" customHeight="1" x14ac:dyDescent="0.25">
      <c r="B2005" s="73" t="s">
        <v>1216</v>
      </c>
      <c r="C2005" s="73" t="s">
        <v>576</v>
      </c>
      <c r="D2005" s="74" t="s">
        <v>302</v>
      </c>
      <c r="E2005" s="73" t="s">
        <v>1345</v>
      </c>
      <c r="F2005" s="68" t="s">
        <v>297</v>
      </c>
      <c r="G2005" s="74" t="s">
        <v>297</v>
      </c>
      <c r="H2005" s="74" t="s">
        <v>297</v>
      </c>
      <c r="I2005" s="74" t="s">
        <v>297</v>
      </c>
      <c r="J2005" s="74" t="s">
        <v>297</v>
      </c>
      <c r="K2005" s="74" t="s">
        <v>297</v>
      </c>
      <c r="L2005" s="74" t="s">
        <v>297</v>
      </c>
    </row>
    <row r="2006" spans="2:12" ht="30.95" customHeight="1" x14ac:dyDescent="0.25">
      <c r="B2006" s="73" t="s">
        <v>1216</v>
      </c>
      <c r="C2006" s="73" t="s">
        <v>39</v>
      </c>
      <c r="D2006" s="74" t="s">
        <v>302</v>
      </c>
      <c r="E2006" s="73" t="s">
        <v>1350</v>
      </c>
      <c r="F2006" s="68" t="s">
        <v>297</v>
      </c>
      <c r="G2006" s="74" t="s">
        <v>297</v>
      </c>
      <c r="H2006" s="74" t="s">
        <v>297</v>
      </c>
      <c r="I2006" s="74" t="s">
        <v>297</v>
      </c>
      <c r="J2006" s="74" t="s">
        <v>297</v>
      </c>
      <c r="K2006" s="74" t="s">
        <v>297</v>
      </c>
      <c r="L2006" s="74" t="s">
        <v>297</v>
      </c>
    </row>
    <row r="2007" spans="2:12" ht="30.95" customHeight="1" x14ac:dyDescent="0.25">
      <c r="B2007" s="73" t="s">
        <v>1216</v>
      </c>
      <c r="C2007" s="73" t="s">
        <v>340</v>
      </c>
      <c r="D2007" s="74" t="s">
        <v>302</v>
      </c>
      <c r="E2007" s="73" t="s">
        <v>1341</v>
      </c>
      <c r="F2007" s="68" t="s">
        <v>297</v>
      </c>
      <c r="G2007" s="74" t="s">
        <v>297</v>
      </c>
      <c r="H2007" s="74" t="s">
        <v>297</v>
      </c>
      <c r="I2007" s="74" t="s">
        <v>297</v>
      </c>
      <c r="J2007" s="74" t="s">
        <v>297</v>
      </c>
      <c r="K2007" s="74" t="s">
        <v>297</v>
      </c>
      <c r="L2007" s="74" t="s">
        <v>297</v>
      </c>
    </row>
    <row r="2008" spans="2:12" ht="30.95" customHeight="1" x14ac:dyDescent="0.25">
      <c r="B2008" s="73" t="s">
        <v>1216</v>
      </c>
      <c r="C2008" s="73" t="s">
        <v>335</v>
      </c>
      <c r="D2008" s="74" t="s">
        <v>302</v>
      </c>
      <c r="E2008" s="73" t="s">
        <v>1351</v>
      </c>
      <c r="F2008" s="68" t="s">
        <v>297</v>
      </c>
      <c r="G2008" s="74" t="s">
        <v>297</v>
      </c>
      <c r="H2008" s="74" t="s">
        <v>297</v>
      </c>
      <c r="I2008" s="74" t="s">
        <v>297</v>
      </c>
      <c r="J2008" s="74" t="s">
        <v>297</v>
      </c>
      <c r="K2008" s="74" t="s">
        <v>297</v>
      </c>
      <c r="L2008" s="74" t="s">
        <v>297</v>
      </c>
    </row>
    <row r="2009" spans="2:12" ht="30.95" customHeight="1" x14ac:dyDescent="0.25">
      <c r="B2009" s="73" t="s">
        <v>1216</v>
      </c>
      <c r="C2009" s="73" t="s">
        <v>436</v>
      </c>
      <c r="D2009" s="74" t="s">
        <v>302</v>
      </c>
      <c r="E2009" s="73" t="s">
        <v>1352</v>
      </c>
      <c r="F2009" s="68" t="s">
        <v>297</v>
      </c>
      <c r="G2009" s="74" t="s">
        <v>297</v>
      </c>
      <c r="H2009" s="74" t="s">
        <v>297</v>
      </c>
      <c r="I2009" s="74" t="s">
        <v>297</v>
      </c>
      <c r="J2009" s="74" t="s">
        <v>297</v>
      </c>
      <c r="K2009" s="74" t="s">
        <v>297</v>
      </c>
      <c r="L2009" s="74" t="s">
        <v>297</v>
      </c>
    </row>
    <row r="2010" spans="2:12" ht="30.95" customHeight="1" x14ac:dyDescent="0.25">
      <c r="B2010" s="73" t="s">
        <v>1216</v>
      </c>
      <c r="C2010" s="87" t="s">
        <v>305</v>
      </c>
      <c r="D2010" s="74" t="s">
        <v>302</v>
      </c>
      <c r="E2010" s="73" t="s">
        <v>1350</v>
      </c>
      <c r="F2010" s="68" t="s">
        <v>297</v>
      </c>
      <c r="G2010" s="74" t="s">
        <v>297</v>
      </c>
      <c r="H2010" s="74" t="s">
        <v>297</v>
      </c>
      <c r="I2010" s="74" t="s">
        <v>297</v>
      </c>
      <c r="J2010" s="74" t="s">
        <v>297</v>
      </c>
      <c r="K2010" s="74" t="s">
        <v>297</v>
      </c>
      <c r="L2010" s="74" t="s">
        <v>297</v>
      </c>
    </row>
    <row r="2011" spans="2:12" ht="30.95" customHeight="1" x14ac:dyDescent="0.25">
      <c r="B2011" s="73" t="s">
        <v>1217</v>
      </c>
      <c r="C2011" s="73" t="s">
        <v>24</v>
      </c>
      <c r="D2011" s="74" t="s">
        <v>1366</v>
      </c>
      <c r="E2011" s="73" t="s">
        <v>1347</v>
      </c>
      <c r="F2011" s="75">
        <v>3.8022968482593233</v>
      </c>
      <c r="G2011" s="76">
        <v>2.1390947986527151</v>
      </c>
      <c r="H2011" s="76">
        <v>1.4188563563563563</v>
      </c>
      <c r="I2011" s="76">
        <v>0.24434569325025179</v>
      </c>
      <c r="J2011" s="77">
        <v>125905.84709903921</v>
      </c>
      <c r="K2011" s="78">
        <v>0.80392156862745101</v>
      </c>
      <c r="L2011" s="79">
        <v>2.901960784313725</v>
      </c>
    </row>
    <row r="2012" spans="2:12" ht="30.95" customHeight="1" x14ac:dyDescent="0.25">
      <c r="B2012" s="73" t="s">
        <v>1217</v>
      </c>
      <c r="C2012" s="73" t="s">
        <v>43</v>
      </c>
      <c r="D2012" s="74" t="s">
        <v>1364</v>
      </c>
      <c r="E2012" s="73" t="s">
        <v>1355</v>
      </c>
      <c r="F2012" s="75">
        <v>3.6710451479577761</v>
      </c>
      <c r="G2012" s="76">
        <v>2.1164499858871424</v>
      </c>
      <c r="H2012" s="76">
        <v>1.3624951620706338</v>
      </c>
      <c r="I2012" s="76">
        <v>0.19209999999999999</v>
      </c>
      <c r="J2012" s="77">
        <v>115059.46000109064</v>
      </c>
      <c r="K2012" s="78">
        <v>0.81132075471698117</v>
      </c>
      <c r="L2012" s="79">
        <v>2.9999999999999996</v>
      </c>
    </row>
    <row r="2013" spans="2:12" ht="30.95" customHeight="1" x14ac:dyDescent="0.25">
      <c r="B2013" s="73" t="s">
        <v>1217</v>
      </c>
      <c r="C2013" s="73" t="s">
        <v>394</v>
      </c>
      <c r="D2013" s="74" t="s">
        <v>1365</v>
      </c>
      <c r="E2013" s="73" t="s">
        <v>1342</v>
      </c>
      <c r="F2013" s="75">
        <v>3.6120683474229871</v>
      </c>
      <c r="G2013" s="76">
        <v>2.2000306886906289</v>
      </c>
      <c r="H2013" s="76">
        <v>1.2737792022792025</v>
      </c>
      <c r="I2013" s="76">
        <v>0.13825845645315571</v>
      </c>
      <c r="J2013" s="77">
        <v>126052.41217779963</v>
      </c>
      <c r="K2013" s="78">
        <v>0.80373831775700932</v>
      </c>
      <c r="L2013" s="79">
        <v>3.4766355140186946</v>
      </c>
    </row>
    <row r="2014" spans="2:12" ht="30.95" customHeight="1" x14ac:dyDescent="0.25">
      <c r="B2014" s="73" t="s">
        <v>1217</v>
      </c>
      <c r="C2014" s="73" t="s">
        <v>44</v>
      </c>
      <c r="D2014" s="74" t="s">
        <v>341</v>
      </c>
      <c r="E2014" s="73" t="s">
        <v>1351</v>
      </c>
      <c r="F2014" s="75">
        <v>3.5738006045002644</v>
      </c>
      <c r="G2014" s="76">
        <v>1.9606723225188016</v>
      </c>
      <c r="H2014" s="76">
        <v>1.3393716577540107</v>
      </c>
      <c r="I2014" s="76">
        <v>0.27375662422745206</v>
      </c>
      <c r="J2014" s="77">
        <v>130341.86701388888</v>
      </c>
      <c r="K2014" s="78">
        <v>0.88888888888888884</v>
      </c>
      <c r="L2014" s="79">
        <v>2.6666666666666665</v>
      </c>
    </row>
    <row r="2015" spans="2:12" ht="30.95" customHeight="1" x14ac:dyDescent="0.25">
      <c r="B2015" s="73" t="s">
        <v>1217</v>
      </c>
      <c r="C2015" s="73" t="s">
        <v>299</v>
      </c>
      <c r="D2015" s="74" t="s">
        <v>343</v>
      </c>
      <c r="E2015" s="73" t="s">
        <v>1345</v>
      </c>
      <c r="F2015" s="75">
        <v>3.5532229675115432</v>
      </c>
      <c r="G2015" s="76">
        <v>2.157221221221076</v>
      </c>
      <c r="H2015" s="76">
        <v>1.1728961748633879</v>
      </c>
      <c r="I2015" s="76">
        <v>0.22310557142707912</v>
      </c>
      <c r="J2015" s="77">
        <v>118167.64969628064</v>
      </c>
      <c r="K2015" s="78">
        <v>0.88118811881188119</v>
      </c>
      <c r="L2015" s="79">
        <v>3.2970297029702973</v>
      </c>
    </row>
    <row r="2016" spans="2:12" ht="30.95" customHeight="1" x14ac:dyDescent="0.25">
      <c r="B2016" s="73" t="s">
        <v>1217</v>
      </c>
      <c r="C2016" s="73" t="s">
        <v>39</v>
      </c>
      <c r="D2016" s="74" t="s">
        <v>345</v>
      </c>
      <c r="E2016" s="73" t="s">
        <v>1350</v>
      </c>
      <c r="F2016" s="75">
        <v>3.424024575152671</v>
      </c>
      <c r="G2016" s="76">
        <v>1.7780134912499999</v>
      </c>
      <c r="H2016" s="76">
        <v>1.3465909090909092</v>
      </c>
      <c r="I2016" s="76">
        <v>0.29942017481176197</v>
      </c>
      <c r="J2016" s="77">
        <v>106925.3333056157</v>
      </c>
      <c r="K2016" s="78">
        <v>0.69767441860465118</v>
      </c>
      <c r="L2016" s="79">
        <v>3.9883720930232576</v>
      </c>
    </row>
    <row r="2017" spans="2:12" ht="30.95" customHeight="1" x14ac:dyDescent="0.25">
      <c r="B2017" s="73" t="s">
        <v>1217</v>
      </c>
      <c r="C2017" s="73" t="s">
        <v>374</v>
      </c>
      <c r="D2017" s="74" t="s">
        <v>346</v>
      </c>
      <c r="E2017" s="73" t="s">
        <v>1355</v>
      </c>
      <c r="F2017" s="75">
        <v>3.231330381879681</v>
      </c>
      <c r="G2017" s="76">
        <v>1.8538398685593431</v>
      </c>
      <c r="H2017" s="76">
        <v>1.2030864197530866</v>
      </c>
      <c r="I2017" s="76">
        <v>0.17440409356725148</v>
      </c>
      <c r="J2017" s="77">
        <v>89120.567325637341</v>
      </c>
      <c r="K2017" s="78">
        <v>0.78947368421052633</v>
      </c>
      <c r="L2017" s="79">
        <v>2.8947368421052628</v>
      </c>
    </row>
    <row r="2018" spans="2:12" ht="30.95" customHeight="1" x14ac:dyDescent="0.25">
      <c r="B2018" s="73" t="s">
        <v>1217</v>
      </c>
      <c r="C2018" s="73" t="s">
        <v>304</v>
      </c>
      <c r="D2018" s="74" t="s">
        <v>347</v>
      </c>
      <c r="E2018" s="73" t="s">
        <v>1350</v>
      </c>
      <c r="F2018" s="75">
        <v>3.0994720456150731</v>
      </c>
      <c r="G2018" s="76">
        <v>1.5745510549638568</v>
      </c>
      <c r="H2018" s="76">
        <v>1.3394338118022329</v>
      </c>
      <c r="I2018" s="76">
        <v>0.18548717884898333</v>
      </c>
      <c r="J2018" s="77">
        <v>93373.351388888885</v>
      </c>
      <c r="K2018" s="78">
        <v>0.61538461538461542</v>
      </c>
      <c r="L2018" s="79">
        <v>5.1538461538461533</v>
      </c>
    </row>
    <row r="2019" spans="2:12" ht="30.95" customHeight="1" x14ac:dyDescent="0.25">
      <c r="B2019" s="73" t="s">
        <v>1217</v>
      </c>
      <c r="C2019" s="73" t="s">
        <v>47</v>
      </c>
      <c r="D2019" s="74" t="s">
        <v>348</v>
      </c>
      <c r="E2019" s="73" t="s">
        <v>1358</v>
      </c>
      <c r="F2019" s="75">
        <v>2.5762996651661716</v>
      </c>
      <c r="G2019" s="76">
        <v>1.4073214285714282</v>
      </c>
      <c r="H2019" s="76">
        <v>0.98828431372549019</v>
      </c>
      <c r="I2019" s="76">
        <v>0.18069392286925332</v>
      </c>
      <c r="J2019" s="77">
        <v>86862.044692094685</v>
      </c>
      <c r="K2019" s="78">
        <v>0.6607142857142857</v>
      </c>
      <c r="L2019" s="79">
        <v>3.5892857142857135</v>
      </c>
    </row>
    <row r="2020" spans="2:12" ht="30.95" customHeight="1" x14ac:dyDescent="0.25">
      <c r="B2020" s="73" t="s">
        <v>1217</v>
      </c>
      <c r="C2020" s="73" t="s">
        <v>28</v>
      </c>
      <c r="D2020" s="74" t="s">
        <v>301</v>
      </c>
      <c r="E2020" s="73" t="s">
        <v>1355</v>
      </c>
      <c r="F2020" s="75">
        <v>1.5939724138774503</v>
      </c>
      <c r="G2020" s="76" t="s">
        <v>297</v>
      </c>
      <c r="H2020" s="76">
        <v>1.4385701275045539</v>
      </c>
      <c r="I2020" s="76">
        <v>0.15540228637289624</v>
      </c>
      <c r="J2020" s="76" t="s">
        <v>297</v>
      </c>
      <c r="K2020" s="76" t="s">
        <v>297</v>
      </c>
      <c r="L2020" s="76" t="s">
        <v>297</v>
      </c>
    </row>
    <row r="2021" spans="2:12" ht="30.95" customHeight="1" x14ac:dyDescent="0.25">
      <c r="B2021" s="73" t="s">
        <v>1217</v>
      </c>
      <c r="C2021" s="73" t="s">
        <v>29</v>
      </c>
      <c r="D2021" s="74" t="s">
        <v>301</v>
      </c>
      <c r="E2021" s="73" t="s">
        <v>1350</v>
      </c>
      <c r="F2021" s="75">
        <v>1.3021090733396408</v>
      </c>
      <c r="G2021" s="76" t="s">
        <v>297</v>
      </c>
      <c r="H2021" s="76">
        <v>1.1766666666666667</v>
      </c>
      <c r="I2021" s="76">
        <v>0.12544240667297399</v>
      </c>
      <c r="J2021" s="76" t="s">
        <v>297</v>
      </c>
      <c r="K2021" s="76" t="s">
        <v>297</v>
      </c>
      <c r="L2021" s="76" t="s">
        <v>297</v>
      </c>
    </row>
    <row r="2022" spans="2:12" ht="30.95" customHeight="1" x14ac:dyDescent="0.25">
      <c r="B2022" s="73" t="s">
        <v>1362</v>
      </c>
      <c r="C2022" s="73" t="s">
        <v>304</v>
      </c>
      <c r="D2022" s="74" t="s">
        <v>593</v>
      </c>
      <c r="E2022" s="73" t="s">
        <v>1350</v>
      </c>
      <c r="F2022" s="75">
        <v>3.1956113561765735</v>
      </c>
      <c r="G2022" s="76">
        <v>2.017527399306589</v>
      </c>
      <c r="H2022" s="76">
        <v>1.0609848484848483</v>
      </c>
      <c r="I2022" s="76">
        <v>0.1170991083851364</v>
      </c>
      <c r="J2022" s="77">
        <v>86416.533880471383</v>
      </c>
      <c r="K2022" s="94">
        <v>1</v>
      </c>
      <c r="L2022" s="79">
        <v>2.1666666666666665</v>
      </c>
    </row>
    <row r="2023" spans="2:12" ht="30.95" customHeight="1" x14ac:dyDescent="0.25">
      <c r="B2023" s="73" t="s">
        <v>1362</v>
      </c>
      <c r="C2023" s="73" t="s">
        <v>39</v>
      </c>
      <c r="D2023" s="74" t="s">
        <v>594</v>
      </c>
      <c r="E2023" s="73" t="s">
        <v>1350</v>
      </c>
      <c r="F2023" s="75">
        <v>3.160341490761732</v>
      </c>
      <c r="G2023" s="76">
        <v>1.9369804654236575</v>
      </c>
      <c r="H2023" s="76">
        <v>1.0197701149425287</v>
      </c>
      <c r="I2023" s="76">
        <v>0.2035909103955458</v>
      </c>
      <c r="J2023" s="77">
        <v>107137.91738675573</v>
      </c>
      <c r="K2023" s="97">
        <v>0.69696969696969702</v>
      </c>
      <c r="L2023" s="79">
        <v>4.5151515151515138</v>
      </c>
    </row>
    <row r="2024" spans="2:12" ht="30.95" customHeight="1" x14ac:dyDescent="0.25">
      <c r="B2024" s="73" t="s">
        <v>1362</v>
      </c>
      <c r="C2024" s="73" t="s">
        <v>33</v>
      </c>
      <c r="D2024" s="74" t="s">
        <v>595</v>
      </c>
      <c r="E2024" s="73" t="s">
        <v>1345</v>
      </c>
      <c r="F2024" s="75">
        <v>2.9773035276470514</v>
      </c>
      <c r="G2024" s="76">
        <v>1.5134606076975108</v>
      </c>
      <c r="H2024" s="76">
        <v>1.1766563146997928</v>
      </c>
      <c r="I2024" s="76">
        <v>0.28718660524974771</v>
      </c>
      <c r="J2024" s="77">
        <v>90152.491154175703</v>
      </c>
      <c r="K2024" s="97">
        <v>0.75</v>
      </c>
      <c r="L2024" s="79">
        <v>3.9218750000000018</v>
      </c>
    </row>
    <row r="2025" spans="2:12" ht="30.95" customHeight="1" x14ac:dyDescent="0.25">
      <c r="B2025" s="73" t="s">
        <v>1362</v>
      </c>
      <c r="C2025" s="73" t="s">
        <v>299</v>
      </c>
      <c r="D2025" s="74" t="s">
        <v>596</v>
      </c>
      <c r="E2025" s="73" t="s">
        <v>1345</v>
      </c>
      <c r="F2025" s="75">
        <v>2.7740812622131079</v>
      </c>
      <c r="G2025" s="76">
        <v>1.5064285714285712</v>
      </c>
      <c r="H2025" s="76">
        <v>1.1044817927170869</v>
      </c>
      <c r="I2025" s="76">
        <v>0.1631708980674498</v>
      </c>
      <c r="J2025" s="77">
        <v>85192.323432539692</v>
      </c>
      <c r="K2025" s="97">
        <v>0.47619047619047616</v>
      </c>
      <c r="L2025" s="79">
        <v>5.666666666666667</v>
      </c>
    </row>
    <row r="2026" spans="2:12" ht="30.95" customHeight="1" x14ac:dyDescent="0.25">
      <c r="B2026" s="73" t="s">
        <v>1362</v>
      </c>
      <c r="C2026" s="73" t="s">
        <v>45</v>
      </c>
      <c r="D2026" s="74" t="s">
        <v>301</v>
      </c>
      <c r="E2026" s="73" t="s">
        <v>1348</v>
      </c>
      <c r="F2026" s="75">
        <v>1.3331357185164763</v>
      </c>
      <c r="G2026" s="76" t="s">
        <v>297</v>
      </c>
      <c r="H2026" s="76">
        <v>1.213680926916221</v>
      </c>
      <c r="I2026" s="76">
        <v>0.11945479160025532</v>
      </c>
      <c r="J2026" s="76" t="s">
        <v>297</v>
      </c>
      <c r="K2026" s="76" t="s">
        <v>297</v>
      </c>
      <c r="L2026" s="76" t="s">
        <v>297</v>
      </c>
    </row>
    <row r="2027" spans="2:12" ht="30.95" customHeight="1" x14ac:dyDescent="0.25">
      <c r="B2027" s="73" t="s">
        <v>1362</v>
      </c>
      <c r="C2027" s="73" t="s">
        <v>383</v>
      </c>
      <c r="D2027" s="74" t="s">
        <v>301</v>
      </c>
      <c r="E2027" s="73" t="s">
        <v>1347</v>
      </c>
      <c r="F2027" s="75">
        <v>1.2240050176818913</v>
      </c>
      <c r="G2027" s="76" t="s">
        <v>297</v>
      </c>
      <c r="H2027" s="76">
        <v>1.0997619047619049</v>
      </c>
      <c r="I2027" s="76">
        <v>0.12424311291998627</v>
      </c>
      <c r="J2027" s="76" t="s">
        <v>297</v>
      </c>
      <c r="K2027" s="76" t="s">
        <v>297</v>
      </c>
      <c r="L2027" s="76" t="s">
        <v>297</v>
      </c>
    </row>
    <row r="2028" spans="2:12" ht="30.95" customHeight="1" x14ac:dyDescent="0.25">
      <c r="B2028" s="73" t="s">
        <v>1362</v>
      </c>
      <c r="C2028" s="73" t="s">
        <v>501</v>
      </c>
      <c r="D2028" s="74" t="s">
        <v>301</v>
      </c>
      <c r="E2028" s="73" t="s">
        <v>1346</v>
      </c>
      <c r="F2028" s="75">
        <v>1.1011094683958977</v>
      </c>
      <c r="G2028" s="76" t="s">
        <v>297</v>
      </c>
      <c r="H2028" s="76">
        <v>0.91052522746071141</v>
      </c>
      <c r="I2028" s="76">
        <v>0.19058424093518644</v>
      </c>
      <c r="J2028" s="76" t="s">
        <v>297</v>
      </c>
      <c r="K2028" s="76" t="s">
        <v>297</v>
      </c>
      <c r="L2028" s="76" t="s">
        <v>297</v>
      </c>
    </row>
    <row r="2029" spans="2:12" ht="30.95" customHeight="1" x14ac:dyDescent="0.25">
      <c r="B2029" s="73" t="s">
        <v>1218</v>
      </c>
      <c r="C2029" s="73" t="s">
        <v>501</v>
      </c>
      <c r="D2029" s="74" t="s">
        <v>452</v>
      </c>
      <c r="E2029" s="73" t="s">
        <v>1346</v>
      </c>
      <c r="F2029" s="75">
        <v>3.6015534190392509</v>
      </c>
      <c r="G2029" s="76">
        <v>2.1375278877790205</v>
      </c>
      <c r="H2029" s="76">
        <v>1.3028959770114943</v>
      </c>
      <c r="I2029" s="76">
        <v>0.16112955424873626</v>
      </c>
      <c r="J2029" s="77">
        <v>251620.35618158759</v>
      </c>
      <c r="K2029" s="78">
        <v>0.88181818181818183</v>
      </c>
      <c r="L2029" s="79">
        <v>2.5363636363636375</v>
      </c>
    </row>
    <row r="2030" spans="2:12" ht="30.95" customHeight="1" x14ac:dyDescent="0.25">
      <c r="B2030" s="73" t="s">
        <v>1218</v>
      </c>
      <c r="C2030" s="73" t="s">
        <v>493</v>
      </c>
      <c r="D2030" s="74" t="s">
        <v>453</v>
      </c>
      <c r="E2030" s="73" t="s">
        <v>1349</v>
      </c>
      <c r="F2030" s="75">
        <v>3.3508473606804285</v>
      </c>
      <c r="G2030" s="76">
        <v>1.9918288018267205</v>
      </c>
      <c r="H2030" s="76">
        <v>1.1183289241622574</v>
      </c>
      <c r="I2030" s="76">
        <v>0.2406896346914508</v>
      </c>
      <c r="J2030" s="77">
        <v>196441.91708333333</v>
      </c>
      <c r="K2030" s="78">
        <v>0.66666666666666663</v>
      </c>
      <c r="L2030" s="79">
        <v>3.1333333333333337</v>
      </c>
    </row>
    <row r="2031" spans="2:12" ht="30.95" customHeight="1" x14ac:dyDescent="0.25">
      <c r="B2031" s="73" t="s">
        <v>1218</v>
      </c>
      <c r="C2031" s="73" t="s">
        <v>38</v>
      </c>
      <c r="D2031" s="74" t="s">
        <v>454</v>
      </c>
      <c r="E2031" s="73" t="s">
        <v>1345</v>
      </c>
      <c r="F2031" s="75">
        <v>3.2838828689999078</v>
      </c>
      <c r="G2031" s="76">
        <v>1.8949938890792468</v>
      </c>
      <c r="H2031" s="76">
        <v>1.2642428571428572</v>
      </c>
      <c r="I2031" s="76">
        <v>0.12464612277780394</v>
      </c>
      <c r="J2031" s="77">
        <v>262143.84875345969</v>
      </c>
      <c r="K2031" s="78">
        <v>0.72619047619047616</v>
      </c>
      <c r="L2031" s="79">
        <v>4.1547619047619069</v>
      </c>
    </row>
    <row r="2032" spans="2:12" ht="30.95" customHeight="1" x14ac:dyDescent="0.25">
      <c r="B2032" s="73" t="s">
        <v>1218</v>
      </c>
      <c r="C2032" s="73" t="s">
        <v>1219</v>
      </c>
      <c r="D2032" s="74" t="s">
        <v>455</v>
      </c>
      <c r="E2032" s="73" t="s">
        <v>1342</v>
      </c>
      <c r="F2032" s="75">
        <v>3.2174242499441768</v>
      </c>
      <c r="G2032" s="76">
        <v>1.9412608052021294</v>
      </c>
      <c r="H2032" s="76">
        <v>1.0860398860398861</v>
      </c>
      <c r="I2032" s="76">
        <v>0.19012355870216111</v>
      </c>
      <c r="J2032" s="77">
        <v>175388.47370621806</v>
      </c>
      <c r="K2032" s="78">
        <v>0.7857142857142857</v>
      </c>
      <c r="L2032" s="79">
        <v>2.8928571428571428</v>
      </c>
    </row>
    <row r="2033" spans="2:12" ht="30.95" customHeight="1" x14ac:dyDescent="0.25">
      <c r="B2033" s="73" t="s">
        <v>1218</v>
      </c>
      <c r="C2033" s="73" t="s">
        <v>21</v>
      </c>
      <c r="D2033" s="74" t="s">
        <v>456</v>
      </c>
      <c r="E2033" s="73" t="s">
        <v>1346</v>
      </c>
      <c r="F2033" s="75">
        <v>3.1736645530026575</v>
      </c>
      <c r="G2033" s="76">
        <v>1.8071510360837313</v>
      </c>
      <c r="H2033" s="76">
        <v>1.2135470085470086</v>
      </c>
      <c r="I2033" s="76">
        <v>0.1529665083719175</v>
      </c>
      <c r="J2033" s="77">
        <v>164617.11394877345</v>
      </c>
      <c r="K2033" s="78">
        <v>0.77777777777777779</v>
      </c>
      <c r="L2033" s="79">
        <v>2.6888888888888882</v>
      </c>
    </row>
    <row r="2034" spans="2:12" ht="30.95" customHeight="1" x14ac:dyDescent="0.25">
      <c r="B2034" s="73" t="s">
        <v>1218</v>
      </c>
      <c r="C2034" s="73" t="s">
        <v>299</v>
      </c>
      <c r="D2034" s="74" t="s">
        <v>457</v>
      </c>
      <c r="E2034" s="73" t="s">
        <v>1345</v>
      </c>
      <c r="F2034" s="75">
        <v>3.1581441858304373</v>
      </c>
      <c r="G2034" s="76">
        <v>1.5573737085737069</v>
      </c>
      <c r="H2034" s="76">
        <v>1.3732666666666664</v>
      </c>
      <c r="I2034" s="76">
        <v>0.22750381059006394</v>
      </c>
      <c r="J2034" s="77">
        <v>167125.07428220578</v>
      </c>
      <c r="K2034" s="78">
        <v>0.71936758893280628</v>
      </c>
      <c r="L2034" s="79">
        <v>4.3952569169960514</v>
      </c>
    </row>
    <row r="2035" spans="2:12" ht="30.95" customHeight="1" x14ac:dyDescent="0.25">
      <c r="B2035" s="73" t="s">
        <v>1218</v>
      </c>
      <c r="C2035" s="73" t="s">
        <v>418</v>
      </c>
      <c r="D2035" s="74" t="s">
        <v>458</v>
      </c>
      <c r="E2035" s="73" t="s">
        <v>1353</v>
      </c>
      <c r="F2035" s="84">
        <v>3.1398348774770404</v>
      </c>
      <c r="G2035" s="76">
        <v>1.637648375978882</v>
      </c>
      <c r="H2035" s="76">
        <v>1.2818253968253968</v>
      </c>
      <c r="I2035" s="76">
        <v>0.22036110467276152</v>
      </c>
      <c r="J2035" s="77">
        <v>141433.73528998776</v>
      </c>
      <c r="K2035" s="78">
        <v>0.72222222222222221</v>
      </c>
      <c r="L2035" s="79">
        <v>4.0555555555555554</v>
      </c>
    </row>
    <row r="2036" spans="2:12" ht="30.95" customHeight="1" x14ac:dyDescent="0.25">
      <c r="B2036" s="73" t="s">
        <v>1218</v>
      </c>
      <c r="C2036" s="73" t="s">
        <v>394</v>
      </c>
      <c r="D2036" s="74" t="s">
        <v>460</v>
      </c>
      <c r="E2036" s="73" t="s">
        <v>1342</v>
      </c>
      <c r="F2036" s="84">
        <v>3.1350791493191883</v>
      </c>
      <c r="G2036" s="76">
        <v>1.7658729476827153</v>
      </c>
      <c r="H2036" s="76">
        <v>1.1766693376068376</v>
      </c>
      <c r="I2036" s="76">
        <v>0.19253686402963549</v>
      </c>
      <c r="J2036" s="77">
        <v>120312.54399820992</v>
      </c>
      <c r="K2036" s="78">
        <v>0.85869565217391308</v>
      </c>
      <c r="L2036" s="79">
        <v>3.2934782608695659</v>
      </c>
    </row>
    <row r="2037" spans="2:12" ht="30.95" customHeight="1" x14ac:dyDescent="0.25">
      <c r="B2037" s="73" t="s">
        <v>1218</v>
      </c>
      <c r="C2037" s="73" t="s">
        <v>43</v>
      </c>
      <c r="D2037" s="74" t="s">
        <v>461</v>
      </c>
      <c r="E2037" s="73" t="s">
        <v>1355</v>
      </c>
      <c r="F2037" s="75">
        <v>3.1127442351730874</v>
      </c>
      <c r="G2037" s="76">
        <v>1.5374953260036417</v>
      </c>
      <c r="H2037" s="76">
        <v>1.395999509803922</v>
      </c>
      <c r="I2037" s="76">
        <v>0.1792493993655237</v>
      </c>
      <c r="J2037" s="77">
        <v>113957.00485209233</v>
      </c>
      <c r="K2037" s="78">
        <v>0.76470588235294112</v>
      </c>
      <c r="L2037" s="79">
        <v>4.2058823529411757</v>
      </c>
    </row>
    <row r="2038" spans="2:12" ht="30.95" customHeight="1" x14ac:dyDescent="0.25">
      <c r="B2038" s="73" t="s">
        <v>1218</v>
      </c>
      <c r="C2038" s="73" t="s">
        <v>436</v>
      </c>
      <c r="D2038" s="74" t="s">
        <v>462</v>
      </c>
      <c r="E2038" s="73" t="s">
        <v>1352</v>
      </c>
      <c r="F2038" s="75">
        <v>3.1042337977852199</v>
      </c>
      <c r="G2038" s="76">
        <v>1.7462476773473301</v>
      </c>
      <c r="H2038" s="76">
        <v>1.2287500000000002</v>
      </c>
      <c r="I2038" s="76">
        <v>0.12923612043788965</v>
      </c>
      <c r="J2038" s="77">
        <v>122076.95461179016</v>
      </c>
      <c r="K2038" s="78">
        <v>0.76576576576576572</v>
      </c>
      <c r="L2038" s="79">
        <v>2.7702702702702688</v>
      </c>
    </row>
    <row r="2039" spans="2:12" ht="30.95" customHeight="1" x14ac:dyDescent="0.25">
      <c r="B2039" s="73" t="s">
        <v>1218</v>
      </c>
      <c r="C2039" s="73" t="s">
        <v>499</v>
      </c>
      <c r="D2039" s="74" t="s">
        <v>464</v>
      </c>
      <c r="E2039" s="73" t="s">
        <v>1352</v>
      </c>
      <c r="F2039" s="75">
        <v>3.068818931431275</v>
      </c>
      <c r="G2039" s="76">
        <v>1.8980286224138905</v>
      </c>
      <c r="H2039" s="76">
        <v>1.1022727272727273</v>
      </c>
      <c r="I2039" s="76">
        <v>6.8517581744657344E-2</v>
      </c>
      <c r="J2039" s="77">
        <v>172923.32939691027</v>
      </c>
      <c r="K2039" s="78">
        <v>0.77272727272727271</v>
      </c>
      <c r="L2039" s="79">
        <v>2.3181818181818179</v>
      </c>
    </row>
    <row r="2040" spans="2:12" ht="30.95" customHeight="1" x14ac:dyDescent="0.25">
      <c r="B2040" s="73" t="s">
        <v>1218</v>
      </c>
      <c r="C2040" s="73" t="s">
        <v>508</v>
      </c>
      <c r="D2040" s="74" t="s">
        <v>465</v>
      </c>
      <c r="E2040" s="73" t="s">
        <v>1353</v>
      </c>
      <c r="F2040" s="75">
        <v>3.0398665621551646</v>
      </c>
      <c r="G2040" s="76">
        <v>2.3135937499999999</v>
      </c>
      <c r="H2040" s="76">
        <v>0.65449503437738721</v>
      </c>
      <c r="I2040" s="76">
        <v>7.1777777777777774E-2</v>
      </c>
      <c r="J2040" s="77">
        <v>417029.24060606054</v>
      </c>
      <c r="K2040" s="80">
        <v>0.75</v>
      </c>
      <c r="L2040" s="79">
        <v>2.75</v>
      </c>
    </row>
    <row r="2041" spans="2:12" ht="30.95" customHeight="1" x14ac:dyDescent="0.25">
      <c r="B2041" s="73" t="s">
        <v>1218</v>
      </c>
      <c r="C2041" s="73" t="s">
        <v>46</v>
      </c>
      <c r="D2041" s="74" t="s">
        <v>466</v>
      </c>
      <c r="E2041" s="73" t="s">
        <v>1345</v>
      </c>
      <c r="F2041" s="75">
        <v>3.0244822249792875</v>
      </c>
      <c r="G2041" s="76">
        <v>2.0734558171610664</v>
      </c>
      <c r="H2041" s="76">
        <v>0.81033030303030296</v>
      </c>
      <c r="I2041" s="76">
        <v>0.14069610478791808</v>
      </c>
      <c r="J2041" s="77">
        <v>176508.91150793651</v>
      </c>
      <c r="K2041" s="78">
        <v>0.77777777777777779</v>
      </c>
      <c r="L2041" s="79">
        <v>2.1111111111111112</v>
      </c>
    </row>
    <row r="2042" spans="2:12" ht="30.95" customHeight="1" x14ac:dyDescent="0.25">
      <c r="B2042" s="73" t="s">
        <v>1218</v>
      </c>
      <c r="C2042" s="73" t="s">
        <v>39</v>
      </c>
      <c r="D2042" s="74" t="s">
        <v>467</v>
      </c>
      <c r="E2042" s="73" t="s">
        <v>1350</v>
      </c>
      <c r="F2042" s="75">
        <v>2.8716782138175585</v>
      </c>
      <c r="G2042" s="76">
        <v>1.3022620810542382</v>
      </c>
      <c r="H2042" s="76">
        <v>1.4045658263305323</v>
      </c>
      <c r="I2042" s="76">
        <v>0.16485030643278809</v>
      </c>
      <c r="J2042" s="77">
        <v>118221.54108522196</v>
      </c>
      <c r="K2042" s="78">
        <v>0.56666666666666665</v>
      </c>
      <c r="L2042" s="79">
        <v>4.8666666666666663</v>
      </c>
    </row>
    <row r="2043" spans="2:12" ht="30.95" customHeight="1" x14ac:dyDescent="0.25">
      <c r="B2043" s="73" t="s">
        <v>1218</v>
      </c>
      <c r="C2043" s="73" t="s">
        <v>40</v>
      </c>
      <c r="D2043" s="74" t="s">
        <v>468</v>
      </c>
      <c r="E2043" s="73" t="s">
        <v>1345</v>
      </c>
      <c r="F2043" s="84">
        <v>2.8119182429003815</v>
      </c>
      <c r="G2043" s="76">
        <v>1.5982479579040016</v>
      </c>
      <c r="H2043" s="76">
        <v>1.1284649632210608</v>
      </c>
      <c r="I2043" s="76">
        <v>8.5205321775318824E-2</v>
      </c>
      <c r="J2043" s="77">
        <v>139563.06770833331</v>
      </c>
      <c r="K2043" s="78">
        <v>0.7407407407407407</v>
      </c>
      <c r="L2043" s="79">
        <v>4.1851851851851851</v>
      </c>
    </row>
    <row r="2044" spans="2:12" ht="30.95" customHeight="1" x14ac:dyDescent="0.25">
      <c r="B2044" s="73" t="s">
        <v>1218</v>
      </c>
      <c r="C2044" s="73" t="s">
        <v>342</v>
      </c>
      <c r="D2044" s="74" t="s">
        <v>469</v>
      </c>
      <c r="E2044" s="73" t="s">
        <v>1352</v>
      </c>
      <c r="F2044" s="84">
        <v>2.8056904061203105</v>
      </c>
      <c r="G2044" s="76">
        <v>1.2648611111111112</v>
      </c>
      <c r="H2044" s="76">
        <v>1.3226055987161249</v>
      </c>
      <c r="I2044" s="76">
        <v>0.21822369629307428</v>
      </c>
      <c r="J2044" s="77">
        <v>86311.964351851857</v>
      </c>
      <c r="K2044" s="78">
        <v>0.66666666666666663</v>
      </c>
      <c r="L2044" s="79">
        <v>4.7777777777777777</v>
      </c>
    </row>
    <row r="2045" spans="2:12" ht="30.95" customHeight="1" x14ac:dyDescent="0.25">
      <c r="B2045" s="73" t="s">
        <v>1218</v>
      </c>
      <c r="C2045" s="73" t="s">
        <v>344</v>
      </c>
      <c r="D2045" s="74" t="s">
        <v>470</v>
      </c>
      <c r="E2045" s="73" t="s">
        <v>1349</v>
      </c>
      <c r="F2045" s="75">
        <v>2.7935575037808578</v>
      </c>
      <c r="G2045" s="76">
        <v>1.4985034162829012</v>
      </c>
      <c r="H2045" s="76">
        <v>1.1534335288367548</v>
      </c>
      <c r="I2045" s="76">
        <v>0.14162055866120177</v>
      </c>
      <c r="J2045" s="77">
        <v>137747.09136893493</v>
      </c>
      <c r="K2045" s="78">
        <v>0.58181818181818179</v>
      </c>
      <c r="L2045" s="79">
        <v>4.127272727272727</v>
      </c>
    </row>
    <row r="2046" spans="2:12" ht="30.95" customHeight="1" x14ac:dyDescent="0.25">
      <c r="B2046" s="73" t="s">
        <v>1218</v>
      </c>
      <c r="C2046" s="73" t="s">
        <v>47</v>
      </c>
      <c r="D2046" s="74" t="s">
        <v>471</v>
      </c>
      <c r="E2046" s="73" t="s">
        <v>1358</v>
      </c>
      <c r="F2046" s="75">
        <v>2.6543122490760696</v>
      </c>
      <c r="G2046" s="76">
        <v>1.1819224557493864</v>
      </c>
      <c r="H2046" s="76">
        <v>1.2536458333333336</v>
      </c>
      <c r="I2046" s="76">
        <v>0.21874395999334956</v>
      </c>
      <c r="J2046" s="77">
        <v>105744.58475448357</v>
      </c>
      <c r="K2046" s="78">
        <v>0.546875</v>
      </c>
      <c r="L2046" s="79">
        <v>5.5312500000000027</v>
      </c>
    </row>
    <row r="2047" spans="2:12" ht="30.95" customHeight="1" x14ac:dyDescent="0.25">
      <c r="B2047" s="73" t="s">
        <v>1218</v>
      </c>
      <c r="C2047" s="73" t="s">
        <v>45</v>
      </c>
      <c r="D2047" s="74" t="s">
        <v>472</v>
      </c>
      <c r="E2047" s="73" t="s">
        <v>1348</v>
      </c>
      <c r="F2047" s="75">
        <v>2.5629966435359037</v>
      </c>
      <c r="G2047" s="76">
        <v>1.1766430326833177</v>
      </c>
      <c r="H2047" s="76">
        <v>1.2455357142857144</v>
      </c>
      <c r="I2047" s="76">
        <v>0.14081789656687169</v>
      </c>
      <c r="J2047" s="77">
        <v>107145.60894918574</v>
      </c>
      <c r="K2047" s="78">
        <v>0.53846153846153844</v>
      </c>
      <c r="L2047" s="79">
        <v>4.8461538461538467</v>
      </c>
    </row>
    <row r="2048" spans="2:12" ht="30.95" customHeight="1" x14ac:dyDescent="0.25">
      <c r="B2048" s="73" t="s">
        <v>1218</v>
      </c>
      <c r="C2048" s="73" t="s">
        <v>496</v>
      </c>
      <c r="D2048" s="74" t="s">
        <v>301</v>
      </c>
      <c r="E2048" s="73" t="s">
        <v>1354</v>
      </c>
      <c r="F2048" s="75">
        <v>1.1287207409297118</v>
      </c>
      <c r="G2048" s="76" t="s">
        <v>297</v>
      </c>
      <c r="H2048" s="76">
        <v>0.98459298871063572</v>
      </c>
      <c r="I2048" s="76">
        <v>0.14412775221907603</v>
      </c>
      <c r="J2048" s="76" t="s">
        <v>297</v>
      </c>
      <c r="K2048" s="76" t="s">
        <v>297</v>
      </c>
      <c r="L2048" s="76" t="s">
        <v>297</v>
      </c>
    </row>
    <row r="2049" spans="2:12" ht="30.95" customHeight="1" x14ac:dyDescent="0.25">
      <c r="B2049" s="73" t="s">
        <v>1220</v>
      </c>
      <c r="C2049" s="73" t="s">
        <v>955</v>
      </c>
      <c r="D2049" s="74" t="s">
        <v>481</v>
      </c>
      <c r="E2049" s="73" t="s">
        <v>1349</v>
      </c>
      <c r="F2049" s="75">
        <v>3.7304667812575838</v>
      </c>
      <c r="G2049" s="76">
        <v>2.1268932481751825</v>
      </c>
      <c r="H2049" s="76">
        <v>1.3639852177670113</v>
      </c>
      <c r="I2049" s="76">
        <v>0.23958831531539004</v>
      </c>
      <c r="J2049" s="77">
        <v>143948.55036064159</v>
      </c>
      <c r="K2049" s="78">
        <v>0.72627737226277367</v>
      </c>
      <c r="L2049" s="79">
        <v>3.4507299270072931</v>
      </c>
    </row>
    <row r="2050" spans="2:12" ht="30.95" customHeight="1" x14ac:dyDescent="0.25">
      <c r="B2050" s="73" t="s">
        <v>1220</v>
      </c>
      <c r="C2050" s="73" t="s">
        <v>953</v>
      </c>
      <c r="D2050" s="74" t="s">
        <v>482</v>
      </c>
      <c r="E2050" s="73" t="s">
        <v>1354</v>
      </c>
      <c r="F2050" s="75">
        <v>3.3791254510955699</v>
      </c>
      <c r="G2050" s="76">
        <v>1.8125520269096078</v>
      </c>
      <c r="H2050" s="76">
        <v>1.4008308241141576</v>
      </c>
      <c r="I2050" s="76">
        <v>0.16574260007180461</v>
      </c>
      <c r="J2050" s="77">
        <v>137046.86042272166</v>
      </c>
      <c r="K2050" s="78">
        <v>0.59830508474576272</v>
      </c>
      <c r="L2050" s="79">
        <v>4.6711864406779497</v>
      </c>
    </row>
    <row r="2051" spans="2:12" ht="30.95" customHeight="1" x14ac:dyDescent="0.25">
      <c r="B2051" s="73" t="s">
        <v>1220</v>
      </c>
      <c r="C2051" s="73" t="s">
        <v>954</v>
      </c>
      <c r="D2051" s="74" t="s">
        <v>483</v>
      </c>
      <c r="E2051" s="73" t="s">
        <v>1345</v>
      </c>
      <c r="F2051" s="75">
        <v>3.3607658429420639</v>
      </c>
      <c r="G2051" s="76">
        <v>1.6778549814106065</v>
      </c>
      <c r="H2051" s="76">
        <v>1.3783458646616542</v>
      </c>
      <c r="I2051" s="76">
        <v>0.30456499686980298</v>
      </c>
      <c r="J2051" s="77">
        <v>117713.93452925942</v>
      </c>
      <c r="K2051" s="78">
        <v>0.59929906542056077</v>
      </c>
      <c r="L2051" s="79">
        <v>4.6016355140187013</v>
      </c>
    </row>
    <row r="2052" spans="2:12" ht="30.95" customHeight="1" x14ac:dyDescent="0.25">
      <c r="B2052" s="73" t="s">
        <v>1220</v>
      </c>
      <c r="C2052" s="73" t="s">
        <v>406</v>
      </c>
      <c r="D2052" s="74" t="s">
        <v>484</v>
      </c>
      <c r="E2052" s="73" t="s">
        <v>1350</v>
      </c>
      <c r="F2052" s="75">
        <v>2.7220095260838844</v>
      </c>
      <c r="G2052" s="76">
        <v>1.0214823864959004</v>
      </c>
      <c r="H2052" s="76">
        <v>1.4041801801801803</v>
      </c>
      <c r="I2052" s="76">
        <v>0.29634695940780376</v>
      </c>
      <c r="J2052" s="77">
        <v>91723.268148148141</v>
      </c>
      <c r="K2052" s="78">
        <v>0.32142857142857145</v>
      </c>
      <c r="L2052" s="79">
        <v>6.178571428571427</v>
      </c>
    </row>
    <row r="2053" spans="2:12" ht="30.95" customHeight="1" x14ac:dyDescent="0.25">
      <c r="B2053" s="73" t="s">
        <v>1220</v>
      </c>
      <c r="C2053" s="73" t="s">
        <v>958</v>
      </c>
      <c r="D2053" s="74" t="s">
        <v>485</v>
      </c>
      <c r="E2053" s="73" t="s">
        <v>1345</v>
      </c>
      <c r="F2053" s="75">
        <v>2.6661996381756228</v>
      </c>
      <c r="G2053" s="76">
        <v>1.2625407486734717</v>
      </c>
      <c r="H2053" s="76">
        <v>1.2277006172839506</v>
      </c>
      <c r="I2053" s="76">
        <v>0.17595827221820032</v>
      </c>
      <c r="J2053" s="77">
        <v>99571.96177241164</v>
      </c>
      <c r="K2053" s="78">
        <v>0.41558441558441561</v>
      </c>
      <c r="L2053" s="79">
        <v>5.3160173160173247</v>
      </c>
    </row>
    <row r="2054" spans="2:12" ht="30.95" customHeight="1" x14ac:dyDescent="0.25">
      <c r="B2054" s="73" t="s">
        <v>1220</v>
      </c>
      <c r="C2054" s="73" t="s">
        <v>956</v>
      </c>
      <c r="D2054" s="74" t="s">
        <v>486</v>
      </c>
      <c r="E2054" s="73" t="s">
        <v>1347</v>
      </c>
      <c r="F2054" s="75">
        <v>2.6566003407039807</v>
      </c>
      <c r="G2054" s="76">
        <v>1.1276007285057805</v>
      </c>
      <c r="H2054" s="76">
        <v>1.2949996121982001</v>
      </c>
      <c r="I2054" s="76">
        <v>0.23400000000000001</v>
      </c>
      <c r="J2054" s="77">
        <v>79367.962650068614</v>
      </c>
      <c r="K2054" s="78">
        <v>0.44888888888888889</v>
      </c>
      <c r="L2054" s="79">
        <v>6.0022222222222021</v>
      </c>
    </row>
    <row r="2055" spans="2:12" ht="30.95" customHeight="1" x14ac:dyDescent="0.25">
      <c r="B2055" s="73" t="s">
        <v>1220</v>
      </c>
      <c r="C2055" s="73" t="s">
        <v>42</v>
      </c>
      <c r="D2055" s="74" t="s">
        <v>487</v>
      </c>
      <c r="E2055" s="73" t="s">
        <v>1357</v>
      </c>
      <c r="F2055" s="75">
        <v>1.7532313010890181</v>
      </c>
      <c r="G2055" s="76">
        <v>0.44591359773371231</v>
      </c>
      <c r="H2055" s="76">
        <v>1.1384863945578232</v>
      </c>
      <c r="I2055" s="76">
        <v>0.16883130879748273</v>
      </c>
      <c r="J2055" s="77">
        <v>50263.541091433821</v>
      </c>
      <c r="K2055" s="78">
        <v>0.12464589235127478</v>
      </c>
      <c r="L2055" s="79">
        <v>7.5354107648724913</v>
      </c>
    </row>
    <row r="2056" spans="2:12" ht="30.95" customHeight="1" x14ac:dyDescent="0.25">
      <c r="B2056" s="73" t="s">
        <v>1220</v>
      </c>
      <c r="C2056" s="87" t="s">
        <v>957</v>
      </c>
      <c r="D2056" s="74" t="s">
        <v>302</v>
      </c>
      <c r="E2056" s="73" t="s">
        <v>1358</v>
      </c>
      <c r="F2056" s="68" t="s">
        <v>297</v>
      </c>
      <c r="G2056" s="74" t="s">
        <v>297</v>
      </c>
      <c r="H2056" s="74" t="s">
        <v>297</v>
      </c>
      <c r="I2056" s="74" t="s">
        <v>297</v>
      </c>
      <c r="J2056" s="74" t="s">
        <v>297</v>
      </c>
      <c r="K2056" s="74" t="s">
        <v>297</v>
      </c>
      <c r="L2056" s="74" t="s">
        <v>297</v>
      </c>
    </row>
    <row r="2057" spans="2:12" ht="30.95" customHeight="1" x14ac:dyDescent="0.25">
      <c r="B2057" s="86" t="s">
        <v>1221</v>
      </c>
      <c r="C2057" s="73" t="s">
        <v>406</v>
      </c>
      <c r="D2057" s="104" t="s">
        <v>481</v>
      </c>
      <c r="E2057" s="73" t="s">
        <v>1350</v>
      </c>
      <c r="F2057" s="75">
        <v>3.9684023528398846</v>
      </c>
      <c r="G2057" s="76">
        <v>2.4935339303027177</v>
      </c>
      <c r="H2057" s="76">
        <v>1.2651207729468599</v>
      </c>
      <c r="I2057" s="76">
        <v>0.20974764959030723</v>
      </c>
      <c r="J2057" s="77">
        <v>104540.56639094383</v>
      </c>
      <c r="K2057" s="95">
        <v>0.91860465116279066</v>
      </c>
      <c r="L2057" s="76">
        <v>2.2093023255813953</v>
      </c>
    </row>
    <row r="2058" spans="2:12" ht="30.95" customHeight="1" x14ac:dyDescent="0.25">
      <c r="B2058" s="86" t="s">
        <v>1221</v>
      </c>
      <c r="C2058" s="73" t="s">
        <v>956</v>
      </c>
      <c r="D2058" s="104" t="s">
        <v>482</v>
      </c>
      <c r="E2058" s="73" t="s">
        <v>1347</v>
      </c>
      <c r="F2058" s="75">
        <v>3.7527411295259094</v>
      </c>
      <c r="G2058" s="76">
        <v>2.2663460687495816</v>
      </c>
      <c r="H2058" s="76">
        <v>1.381708277103014</v>
      </c>
      <c r="I2058" s="76">
        <v>0.10468678367331372</v>
      </c>
      <c r="J2058" s="77">
        <v>97835.758733576396</v>
      </c>
      <c r="K2058" s="95">
        <v>0.84444444444444444</v>
      </c>
      <c r="L2058" s="76">
        <v>2.1555555555555554</v>
      </c>
    </row>
    <row r="2059" spans="2:12" ht="30.95" customHeight="1" x14ac:dyDescent="0.25">
      <c r="B2059" s="86" t="s">
        <v>1221</v>
      </c>
      <c r="C2059" s="73" t="s">
        <v>955</v>
      </c>
      <c r="D2059" s="104" t="s">
        <v>483</v>
      </c>
      <c r="E2059" s="73" t="s">
        <v>1349</v>
      </c>
      <c r="F2059" s="75">
        <v>3.7435441342150919</v>
      </c>
      <c r="G2059" s="76">
        <v>2.2835379220676688</v>
      </c>
      <c r="H2059" s="76">
        <v>1.3233014354066985</v>
      </c>
      <c r="I2059" s="76">
        <v>0.13670477674072479</v>
      </c>
      <c r="J2059" s="77">
        <v>94890.648701383921</v>
      </c>
      <c r="K2059" s="95">
        <v>0.90714285714285714</v>
      </c>
      <c r="L2059" s="76">
        <v>1.8999999999999995</v>
      </c>
    </row>
    <row r="2060" spans="2:12" ht="30.95" customHeight="1" x14ac:dyDescent="0.25">
      <c r="B2060" s="86" t="s">
        <v>1221</v>
      </c>
      <c r="C2060" s="73" t="s">
        <v>953</v>
      </c>
      <c r="D2060" s="104" t="s">
        <v>484</v>
      </c>
      <c r="E2060" s="73" t="s">
        <v>1354</v>
      </c>
      <c r="F2060" s="75">
        <v>3.5817193514687546</v>
      </c>
      <c r="G2060" s="76">
        <v>2.0994979332334158</v>
      </c>
      <c r="H2060" s="76">
        <v>1.3311788211788209</v>
      </c>
      <c r="I2060" s="76">
        <v>0.15104259705651779</v>
      </c>
      <c r="J2060" s="77">
        <v>97784.489655763988</v>
      </c>
      <c r="K2060" s="95">
        <v>0.86538461538461542</v>
      </c>
      <c r="L2060" s="76">
        <v>2.9423076923076934</v>
      </c>
    </row>
    <row r="2061" spans="2:12" ht="30.95" customHeight="1" x14ac:dyDescent="0.25">
      <c r="B2061" s="86" t="s">
        <v>1221</v>
      </c>
      <c r="C2061" s="73" t="s">
        <v>954</v>
      </c>
      <c r="D2061" s="104" t="s">
        <v>485</v>
      </c>
      <c r="E2061" s="73" t="s">
        <v>1345</v>
      </c>
      <c r="F2061" s="75">
        <v>3.5435230793162154</v>
      </c>
      <c r="G2061" s="76">
        <v>1.8536835249466546</v>
      </c>
      <c r="H2061" s="76">
        <v>1.3860283400809716</v>
      </c>
      <c r="I2061" s="76">
        <v>0.30381121428858915</v>
      </c>
      <c r="J2061" s="77">
        <v>104602.79894390331</v>
      </c>
      <c r="K2061" s="95">
        <v>0.61538461538461542</v>
      </c>
      <c r="L2061" s="76">
        <v>4.6483516483516514</v>
      </c>
    </row>
    <row r="2062" spans="2:12" ht="30.95" customHeight="1" x14ac:dyDescent="0.25">
      <c r="B2062" s="86" t="s">
        <v>1221</v>
      </c>
      <c r="C2062" s="108" t="s">
        <v>957</v>
      </c>
      <c r="D2062" s="104" t="s">
        <v>486</v>
      </c>
      <c r="E2062" s="73" t="s">
        <v>1358</v>
      </c>
      <c r="F2062" s="75">
        <v>2.8661753968604256</v>
      </c>
      <c r="G2062" s="76">
        <v>1.3564903846153837</v>
      </c>
      <c r="H2062" s="76">
        <v>1.2676765188834154</v>
      </c>
      <c r="I2062" s="76">
        <v>0.2420084933616265</v>
      </c>
      <c r="J2062" s="77">
        <v>79978.916760250489</v>
      </c>
      <c r="K2062" s="95">
        <v>0.71153846153846156</v>
      </c>
      <c r="L2062" s="76">
        <v>4.5576923076923155</v>
      </c>
    </row>
    <row r="2063" spans="2:12" ht="30.95" customHeight="1" x14ac:dyDescent="0.25">
      <c r="B2063" s="86" t="s">
        <v>1221</v>
      </c>
      <c r="C2063" s="73" t="s">
        <v>958</v>
      </c>
      <c r="D2063" s="104" t="s">
        <v>487</v>
      </c>
      <c r="E2063" s="73" t="s">
        <v>1345</v>
      </c>
      <c r="F2063" s="75">
        <v>1.9932013404941273</v>
      </c>
      <c r="G2063" s="76">
        <v>0.61227755587469779</v>
      </c>
      <c r="H2063" s="76">
        <v>1.2555555555555555</v>
      </c>
      <c r="I2063" s="76">
        <v>0.12536822906387401</v>
      </c>
      <c r="J2063" s="77">
        <v>81360.764285714293</v>
      </c>
      <c r="K2063" s="95">
        <v>0.21212121212121213</v>
      </c>
      <c r="L2063" s="76">
        <v>7.1818181818181817</v>
      </c>
    </row>
    <row r="2064" spans="2:12" ht="30.95" customHeight="1" x14ac:dyDescent="0.25">
      <c r="B2064" s="86" t="s">
        <v>1221</v>
      </c>
      <c r="C2064" s="87" t="s">
        <v>33</v>
      </c>
      <c r="D2064" s="96" t="s">
        <v>302</v>
      </c>
      <c r="E2064" s="73" t="s">
        <v>1345</v>
      </c>
      <c r="F2064" s="99" t="s">
        <v>297</v>
      </c>
      <c r="G2064" s="96" t="s">
        <v>297</v>
      </c>
      <c r="H2064" s="96" t="s">
        <v>297</v>
      </c>
      <c r="I2064" s="96" t="s">
        <v>297</v>
      </c>
      <c r="J2064" s="96" t="s">
        <v>297</v>
      </c>
      <c r="K2064" s="96" t="s">
        <v>297</v>
      </c>
      <c r="L2064" s="96" t="s">
        <v>297</v>
      </c>
    </row>
    <row r="2065" spans="2:12" ht="30.95" customHeight="1" x14ac:dyDescent="0.25">
      <c r="B2065" s="73" t="s">
        <v>1222</v>
      </c>
      <c r="C2065" s="73" t="s">
        <v>41</v>
      </c>
      <c r="D2065" s="74" t="s">
        <v>1223</v>
      </c>
      <c r="E2065" s="73" t="s">
        <v>1351</v>
      </c>
      <c r="F2065" s="75">
        <v>3.7333317508670287</v>
      </c>
      <c r="G2065" s="76">
        <v>2.2853100835219227</v>
      </c>
      <c r="H2065" s="76">
        <v>1.3306397306397304</v>
      </c>
      <c r="I2065" s="76">
        <v>0.11738193670537567</v>
      </c>
      <c r="J2065" s="77">
        <v>118442.49586672193</v>
      </c>
      <c r="K2065" s="95">
        <v>0.87037037037037035</v>
      </c>
      <c r="L2065" s="76">
        <v>1.6296296296296295</v>
      </c>
    </row>
    <row r="2066" spans="2:12" ht="30.95" customHeight="1" x14ac:dyDescent="0.25">
      <c r="B2066" s="73" t="s">
        <v>1222</v>
      </c>
      <c r="C2066" s="73" t="s">
        <v>30</v>
      </c>
      <c r="D2066" s="74" t="s">
        <v>1224</v>
      </c>
      <c r="E2066" s="73" t="s">
        <v>1345</v>
      </c>
      <c r="F2066" s="75">
        <v>3.6856546309483202</v>
      </c>
      <c r="G2066" s="76">
        <v>2.477313490402679</v>
      </c>
      <c r="H2066" s="76">
        <v>1.027314814814815</v>
      </c>
      <c r="I2066" s="76">
        <v>0.18102632573082661</v>
      </c>
      <c r="J2066" s="77">
        <v>135219.53238095235</v>
      </c>
      <c r="K2066" s="95">
        <v>0.875</v>
      </c>
      <c r="L2066" s="76">
        <v>1.375</v>
      </c>
    </row>
    <row r="2067" spans="2:12" ht="30.95" customHeight="1" x14ac:dyDescent="0.25">
      <c r="B2067" s="73" t="s">
        <v>1222</v>
      </c>
      <c r="C2067" s="73" t="s">
        <v>29</v>
      </c>
      <c r="D2067" s="74" t="s">
        <v>1225</v>
      </c>
      <c r="E2067" s="73" t="s">
        <v>1350</v>
      </c>
      <c r="F2067" s="75">
        <v>3.5766988727537896</v>
      </c>
      <c r="G2067" s="76">
        <v>2.5102589488058995</v>
      </c>
      <c r="H2067" s="76">
        <v>0.96088888888111101</v>
      </c>
      <c r="I2067" s="76">
        <v>0.10555103506677921</v>
      </c>
      <c r="J2067" s="77">
        <v>148366.04545454547</v>
      </c>
      <c r="K2067" s="80">
        <v>1</v>
      </c>
      <c r="L2067" s="76">
        <v>0</v>
      </c>
    </row>
    <row r="2068" spans="2:12" ht="30.95" customHeight="1" x14ac:dyDescent="0.25">
      <c r="B2068" s="73" t="s">
        <v>1222</v>
      </c>
      <c r="C2068" s="73" t="s">
        <v>337</v>
      </c>
      <c r="D2068" s="74" t="s">
        <v>1226</v>
      </c>
      <c r="E2068" s="73" t="s">
        <v>1354</v>
      </c>
      <c r="F2068" s="75">
        <v>3.4325255950969247</v>
      </c>
      <c r="G2068" s="76">
        <v>2.2815017659861203</v>
      </c>
      <c r="H2068" s="76">
        <v>0.96987612612612628</v>
      </c>
      <c r="I2068" s="76">
        <v>0.1811477029846783</v>
      </c>
      <c r="J2068" s="77">
        <v>157066.36219696968</v>
      </c>
      <c r="K2068" s="95">
        <v>0.78947368421052633</v>
      </c>
      <c r="L2068" s="76">
        <v>3</v>
      </c>
    </row>
    <row r="2069" spans="2:12" ht="30.95" customHeight="1" x14ac:dyDescent="0.25">
      <c r="B2069" s="73" t="s">
        <v>1222</v>
      </c>
      <c r="C2069" s="73" t="s">
        <v>39</v>
      </c>
      <c r="D2069" s="74" t="s">
        <v>1227</v>
      </c>
      <c r="E2069" s="73" t="s">
        <v>1350</v>
      </c>
      <c r="F2069" s="75">
        <v>3.2923384229272692</v>
      </c>
      <c r="G2069" s="76">
        <v>1.7977485718996733</v>
      </c>
      <c r="H2069" s="76">
        <v>1.2225212652844233</v>
      </c>
      <c r="I2069" s="76">
        <v>0.27206858574317244</v>
      </c>
      <c r="J2069" s="77">
        <v>87421.789270956302</v>
      </c>
      <c r="K2069" s="95">
        <v>0.7857142857142857</v>
      </c>
      <c r="L2069" s="76">
        <v>3.3285714285714283</v>
      </c>
    </row>
    <row r="2070" spans="2:12" ht="30.95" customHeight="1" x14ac:dyDescent="0.25">
      <c r="B2070" s="73" t="s">
        <v>1222</v>
      </c>
      <c r="C2070" s="73" t="s">
        <v>496</v>
      </c>
      <c r="D2070" s="74" t="s">
        <v>1228</v>
      </c>
      <c r="E2070" s="73" t="s">
        <v>1354</v>
      </c>
      <c r="F2070" s="75">
        <v>3.2631790957962421</v>
      </c>
      <c r="G2070" s="76">
        <v>1.970920179074596</v>
      </c>
      <c r="H2070" s="76">
        <v>1.1821969696969696</v>
      </c>
      <c r="I2070" s="76">
        <v>0.1100619470246765</v>
      </c>
      <c r="J2070" s="77">
        <v>131929.70752580752</v>
      </c>
      <c r="K2070" s="95">
        <v>0.68421052631578949</v>
      </c>
      <c r="L2070" s="76">
        <v>3.6842105263157894</v>
      </c>
    </row>
    <row r="2071" spans="2:12" ht="30.95" customHeight="1" x14ac:dyDescent="0.25">
      <c r="B2071" s="73" t="s">
        <v>1222</v>
      </c>
      <c r="C2071" s="73" t="s">
        <v>430</v>
      </c>
      <c r="D2071" s="74" t="s">
        <v>1229</v>
      </c>
      <c r="E2071" s="73" t="s">
        <v>1345</v>
      </c>
      <c r="F2071" s="75">
        <v>3.2422498716347072</v>
      </c>
      <c r="G2071" s="76">
        <v>2.370511069049154</v>
      </c>
      <c r="H2071" s="76">
        <v>0.81473931622709417</v>
      </c>
      <c r="I2071" s="76">
        <v>5.6999486358459132E-2</v>
      </c>
      <c r="J2071" s="77">
        <v>146322.66400826446</v>
      </c>
      <c r="K2071" s="95">
        <v>0.81481481481481477</v>
      </c>
      <c r="L2071" s="76">
        <v>1.8518518518518516</v>
      </c>
    </row>
    <row r="2072" spans="2:12" ht="30.95" customHeight="1" x14ac:dyDescent="0.25">
      <c r="B2072" s="73" t="s">
        <v>1222</v>
      </c>
      <c r="C2072" s="73" t="s">
        <v>24</v>
      </c>
      <c r="D2072" s="74" t="s">
        <v>1230</v>
      </c>
      <c r="E2072" s="73" t="s">
        <v>1347</v>
      </c>
      <c r="F2072" s="75">
        <v>3.1946172809047533</v>
      </c>
      <c r="G2072" s="76">
        <v>1.8660559984804579</v>
      </c>
      <c r="H2072" s="76">
        <v>1.2605580694067269</v>
      </c>
      <c r="I2072" s="76">
        <v>6.8003213017568703E-2</v>
      </c>
      <c r="J2072" s="77">
        <v>83366.614166666652</v>
      </c>
      <c r="K2072" s="95">
        <v>0.90909090909090906</v>
      </c>
      <c r="L2072" s="76">
        <v>3.7272727272727275</v>
      </c>
    </row>
    <row r="2073" spans="2:12" ht="30.95" customHeight="1" x14ac:dyDescent="0.25">
      <c r="B2073" s="73" t="s">
        <v>1222</v>
      </c>
      <c r="C2073" s="73" t="s">
        <v>28</v>
      </c>
      <c r="D2073" s="74" t="s">
        <v>1231</v>
      </c>
      <c r="E2073" s="73" t="s">
        <v>1355</v>
      </c>
      <c r="F2073" s="75">
        <v>3.1188629245741617</v>
      </c>
      <c r="G2073" s="76">
        <v>1.9177638225104763</v>
      </c>
      <c r="H2073" s="76">
        <v>1.0432327586206898</v>
      </c>
      <c r="I2073" s="76">
        <v>0.1578663434429958</v>
      </c>
      <c r="J2073" s="77">
        <v>121289.76846365439</v>
      </c>
      <c r="K2073" s="95">
        <v>0.72727272727272729</v>
      </c>
      <c r="L2073" s="76">
        <v>3.2272727272727275</v>
      </c>
    </row>
    <row r="2074" spans="2:12" ht="30.95" customHeight="1" x14ac:dyDescent="0.25">
      <c r="B2074" s="73" t="s">
        <v>1222</v>
      </c>
      <c r="C2074" s="73" t="s">
        <v>493</v>
      </c>
      <c r="D2074" s="74" t="s">
        <v>1232</v>
      </c>
      <c r="E2074" s="73" t="s">
        <v>1349</v>
      </c>
      <c r="F2074" s="75">
        <v>3.0933332919465508</v>
      </c>
      <c r="G2074" s="76">
        <v>2.247259981543527</v>
      </c>
      <c r="H2074" s="76">
        <v>0.70379699248120309</v>
      </c>
      <c r="I2074" s="76">
        <v>0.14227631792182055</v>
      </c>
      <c r="J2074" s="77">
        <v>133383.13496071831</v>
      </c>
      <c r="K2074" s="80">
        <v>0.9</v>
      </c>
      <c r="L2074" s="76">
        <v>2.2999999999999998</v>
      </c>
    </row>
    <row r="2075" spans="2:12" ht="30.95" customHeight="1" x14ac:dyDescent="0.25">
      <c r="B2075" s="73" t="s">
        <v>1222</v>
      </c>
      <c r="C2075" s="73" t="s">
        <v>1219</v>
      </c>
      <c r="D2075" s="74" t="s">
        <v>1233</v>
      </c>
      <c r="E2075" s="73" t="s">
        <v>1342</v>
      </c>
      <c r="F2075" s="84">
        <v>3.0814610096289612</v>
      </c>
      <c r="G2075" s="76">
        <v>2.0376188964651418</v>
      </c>
      <c r="H2075" s="76">
        <v>0.92162356321839078</v>
      </c>
      <c r="I2075" s="76">
        <v>0.12221854994542845</v>
      </c>
      <c r="J2075" s="77">
        <v>96528.368329170829</v>
      </c>
      <c r="K2075" s="95">
        <v>0.8125</v>
      </c>
      <c r="L2075" s="76">
        <v>2.59375</v>
      </c>
    </row>
    <row r="2076" spans="2:12" ht="30.95" customHeight="1" x14ac:dyDescent="0.25">
      <c r="B2076" s="73" t="s">
        <v>1222</v>
      </c>
      <c r="C2076" s="73" t="s">
        <v>391</v>
      </c>
      <c r="D2076" s="74" t="s">
        <v>1234</v>
      </c>
      <c r="E2076" s="73" t="s">
        <v>1350</v>
      </c>
      <c r="F2076" s="84">
        <v>3.0801711198399295</v>
      </c>
      <c r="G2076" s="76">
        <v>1.8440089359817409</v>
      </c>
      <c r="H2076" s="76">
        <v>1.0493386243386242</v>
      </c>
      <c r="I2076" s="76">
        <v>0.18682355951956461</v>
      </c>
      <c r="J2076" s="77">
        <v>108371.19751700679</v>
      </c>
      <c r="K2076" s="95">
        <v>0.77777777777777779</v>
      </c>
      <c r="L2076" s="76">
        <v>3.3888888888888884</v>
      </c>
    </row>
    <row r="2077" spans="2:12" ht="30.95" customHeight="1" x14ac:dyDescent="0.25">
      <c r="B2077" s="73" t="s">
        <v>1222</v>
      </c>
      <c r="C2077" s="73" t="s">
        <v>43</v>
      </c>
      <c r="D2077" s="74" t="s">
        <v>1235</v>
      </c>
      <c r="E2077" s="73" t="s">
        <v>1355</v>
      </c>
      <c r="F2077" s="75">
        <v>3.0719287722310158</v>
      </c>
      <c r="G2077" s="76">
        <v>1.7684475082896174</v>
      </c>
      <c r="H2077" s="76">
        <v>1.1823529411764706</v>
      </c>
      <c r="I2077" s="76">
        <v>0.12112832276492792</v>
      </c>
      <c r="J2077" s="77">
        <v>65428.723035714276</v>
      </c>
      <c r="K2077" s="80">
        <v>0.8</v>
      </c>
      <c r="L2077" s="76">
        <v>3</v>
      </c>
    </row>
    <row r="2078" spans="2:12" ht="30.95" customHeight="1" x14ac:dyDescent="0.25">
      <c r="B2078" s="73" t="s">
        <v>1222</v>
      </c>
      <c r="C2078" s="73" t="s">
        <v>34</v>
      </c>
      <c r="D2078" s="74" t="s">
        <v>1236</v>
      </c>
      <c r="E2078" s="73" t="s">
        <v>1345</v>
      </c>
      <c r="F2078" s="84">
        <v>2.9905302472783704</v>
      </c>
      <c r="G2078" s="76">
        <v>1.9623441931665833</v>
      </c>
      <c r="H2078" s="76">
        <v>0.92304232802740738</v>
      </c>
      <c r="I2078" s="76">
        <v>0.10514372608437961</v>
      </c>
      <c r="J2078" s="77">
        <v>107299.7983126066</v>
      </c>
      <c r="K2078" s="95">
        <v>0.79136690647482011</v>
      </c>
      <c r="L2078" s="76">
        <v>2.9208633093525189</v>
      </c>
    </row>
    <row r="2079" spans="2:12" ht="30.95" customHeight="1" x14ac:dyDescent="0.25">
      <c r="B2079" s="73" t="s">
        <v>1222</v>
      </c>
      <c r="C2079" s="73" t="s">
        <v>528</v>
      </c>
      <c r="D2079" s="74" t="s">
        <v>1237</v>
      </c>
      <c r="E2079" s="73" t="s">
        <v>1341</v>
      </c>
      <c r="F2079" s="84">
        <v>2.989058328258237</v>
      </c>
      <c r="G2079" s="76">
        <v>2.0339217554106712</v>
      </c>
      <c r="H2079" s="76">
        <v>0.84448412700269837</v>
      </c>
      <c r="I2079" s="76">
        <v>0.11065244584486726</v>
      </c>
      <c r="J2079" s="77">
        <v>102276.40990101913</v>
      </c>
      <c r="K2079" s="95">
        <v>0.82758620689655171</v>
      </c>
      <c r="L2079" s="76">
        <v>3.0517241379310343</v>
      </c>
    </row>
    <row r="2080" spans="2:12" ht="30.95" customHeight="1" x14ac:dyDescent="0.25">
      <c r="B2080" s="73" t="s">
        <v>1222</v>
      </c>
      <c r="C2080" s="73" t="s">
        <v>27</v>
      </c>
      <c r="D2080" s="74" t="s">
        <v>1238</v>
      </c>
      <c r="E2080" s="73" t="s">
        <v>1354</v>
      </c>
      <c r="F2080" s="75">
        <v>2.9611751890340949</v>
      </c>
      <c r="G2080" s="76">
        <v>1.7023223091189312</v>
      </c>
      <c r="H2080" s="76">
        <v>1.0148504273504273</v>
      </c>
      <c r="I2080" s="76">
        <v>0.24400245256473635</v>
      </c>
      <c r="J2080" s="77">
        <v>123098.879363791</v>
      </c>
      <c r="K2080" s="95">
        <v>0.71794871794871795</v>
      </c>
      <c r="L2080" s="76">
        <v>5.1282051282051277</v>
      </c>
    </row>
    <row r="2081" spans="2:12" ht="30.95" customHeight="1" x14ac:dyDescent="0.25">
      <c r="B2081" s="73" t="s">
        <v>1222</v>
      </c>
      <c r="C2081" s="73" t="s">
        <v>538</v>
      </c>
      <c r="D2081" s="74" t="s">
        <v>1239</v>
      </c>
      <c r="E2081" s="73" t="s">
        <v>1345</v>
      </c>
      <c r="F2081" s="84">
        <v>2.9547051951537537</v>
      </c>
      <c r="G2081" s="76">
        <v>1.6370583045529115</v>
      </c>
      <c r="H2081" s="76">
        <v>1.2212873563050577</v>
      </c>
      <c r="I2081" s="76">
        <v>9.635953429578456E-2</v>
      </c>
      <c r="J2081" s="77">
        <v>66146.278364898986</v>
      </c>
      <c r="K2081" s="95">
        <v>0.82352941176470584</v>
      </c>
      <c r="L2081" s="76">
        <v>3.6470588235294112</v>
      </c>
    </row>
    <row r="2082" spans="2:12" ht="30.95" customHeight="1" x14ac:dyDescent="0.25">
      <c r="B2082" s="73" t="s">
        <v>1222</v>
      </c>
      <c r="C2082" s="73" t="s">
        <v>26</v>
      </c>
      <c r="D2082" s="74" t="s">
        <v>1240</v>
      </c>
      <c r="E2082" s="73" t="s">
        <v>1347</v>
      </c>
      <c r="F2082" s="84">
        <v>2.9512192749006521</v>
      </c>
      <c r="G2082" s="76">
        <v>1.6447391594185443</v>
      </c>
      <c r="H2082" s="76">
        <v>1.1927978883861237</v>
      </c>
      <c r="I2082" s="76">
        <v>0.11368222709598419</v>
      </c>
      <c r="J2082" s="77">
        <v>75700.059089105343</v>
      </c>
      <c r="K2082" s="95">
        <v>0.76190476190476186</v>
      </c>
      <c r="L2082" s="76">
        <v>3.6666666666666661</v>
      </c>
    </row>
    <row r="2083" spans="2:12" ht="30.95" customHeight="1" x14ac:dyDescent="0.25">
      <c r="B2083" s="73" t="s">
        <v>1222</v>
      </c>
      <c r="C2083" s="73" t="s">
        <v>394</v>
      </c>
      <c r="D2083" s="74" t="s">
        <v>1241</v>
      </c>
      <c r="E2083" s="73" t="s">
        <v>1342</v>
      </c>
      <c r="F2083" s="75">
        <v>2.9161656410444596</v>
      </c>
      <c r="G2083" s="76">
        <v>1.9622545991548992</v>
      </c>
      <c r="H2083" s="76">
        <v>0.80993265993266006</v>
      </c>
      <c r="I2083" s="76">
        <v>0.14397838195690046</v>
      </c>
      <c r="J2083" s="77">
        <v>75736.05608748777</v>
      </c>
      <c r="K2083" s="95">
        <v>0.91176470588235292</v>
      </c>
      <c r="L2083" s="76">
        <v>2.4117647058823524</v>
      </c>
    </row>
    <row r="2084" spans="2:12" ht="30.95" customHeight="1" x14ac:dyDescent="0.25">
      <c r="B2084" s="73" t="s">
        <v>1222</v>
      </c>
      <c r="C2084" s="73" t="s">
        <v>47</v>
      </c>
      <c r="D2084" s="74" t="s">
        <v>1242</v>
      </c>
      <c r="E2084" s="73" t="s">
        <v>1358</v>
      </c>
      <c r="F2084" s="75">
        <v>2.7784608621821936</v>
      </c>
      <c r="G2084" s="76">
        <v>1.5194913161359827</v>
      </c>
      <c r="H2084" s="76">
        <v>1.0121794871794871</v>
      </c>
      <c r="I2084" s="76">
        <v>0.24679005886672362</v>
      </c>
      <c r="J2084" s="77">
        <v>66469.45265626187</v>
      </c>
      <c r="K2084" s="95">
        <v>0.6785714285714286</v>
      </c>
      <c r="L2084" s="76">
        <v>4.4999999999999991</v>
      </c>
    </row>
    <row r="2085" spans="2:12" ht="30.95" customHeight="1" x14ac:dyDescent="0.25">
      <c r="B2085" s="73" t="s">
        <v>1222</v>
      </c>
      <c r="C2085" s="73" t="s">
        <v>499</v>
      </c>
      <c r="D2085" s="74" t="s">
        <v>1243</v>
      </c>
      <c r="E2085" s="73" t="s">
        <v>1352</v>
      </c>
      <c r="F2085" s="75">
        <v>2.7451991051839877</v>
      </c>
      <c r="G2085" s="76">
        <v>2.0832768121615848</v>
      </c>
      <c r="H2085" s="76">
        <v>0.55872285609127714</v>
      </c>
      <c r="I2085" s="76">
        <v>0.10319943693112543</v>
      </c>
      <c r="J2085" s="77">
        <v>103768.97951631703</v>
      </c>
      <c r="K2085" s="95">
        <v>0.8666666666666667</v>
      </c>
      <c r="L2085" s="76">
        <v>2.6</v>
      </c>
    </row>
    <row r="2086" spans="2:12" ht="30.95" customHeight="1" x14ac:dyDescent="0.25">
      <c r="B2086" s="73" t="s">
        <v>1222</v>
      </c>
      <c r="C2086" s="73" t="s">
        <v>459</v>
      </c>
      <c r="D2086" s="74" t="s">
        <v>1244</v>
      </c>
      <c r="E2086" s="73" t="s">
        <v>1347</v>
      </c>
      <c r="F2086" s="84">
        <v>2.724424067960006</v>
      </c>
      <c r="G2086" s="76">
        <v>1.4663420561447782</v>
      </c>
      <c r="H2086" s="76">
        <v>1.174285250162443</v>
      </c>
      <c r="I2086" s="76">
        <v>8.3796761652785004E-2</v>
      </c>
      <c r="J2086" s="77">
        <v>62762.129931457435</v>
      </c>
      <c r="K2086" s="95">
        <v>0.6875</v>
      </c>
      <c r="L2086" s="76">
        <v>4.15625</v>
      </c>
    </row>
    <row r="2087" spans="2:12" ht="30.95" customHeight="1" x14ac:dyDescent="0.25">
      <c r="B2087" s="73" t="s">
        <v>1222</v>
      </c>
      <c r="C2087" s="73" t="s">
        <v>45</v>
      </c>
      <c r="D2087" s="74" t="s">
        <v>1245</v>
      </c>
      <c r="E2087" s="73" t="s">
        <v>1348</v>
      </c>
      <c r="F2087" s="84">
        <v>2.7209195419183358</v>
      </c>
      <c r="G2087" s="76">
        <v>1.2931790524199935</v>
      </c>
      <c r="H2087" s="76">
        <v>1.3037259615492309</v>
      </c>
      <c r="I2087" s="76">
        <v>0.12401452794911152</v>
      </c>
      <c r="J2087" s="77">
        <v>78837.652818662827</v>
      </c>
      <c r="K2087" s="95">
        <v>0.57692307692307687</v>
      </c>
      <c r="L2087" s="76">
        <v>5.5769230769230775</v>
      </c>
    </row>
    <row r="2088" spans="2:12" ht="30.95" customHeight="1" x14ac:dyDescent="0.25">
      <c r="B2088" s="73" t="s">
        <v>1222</v>
      </c>
      <c r="C2088" s="73" t="s">
        <v>704</v>
      </c>
      <c r="D2088" s="74" t="s">
        <v>1246</v>
      </c>
      <c r="E2088" s="73" t="s">
        <v>1345</v>
      </c>
      <c r="F2088" s="75">
        <v>2.6992624468510074</v>
      </c>
      <c r="G2088" s="76">
        <v>1.5903780768350586</v>
      </c>
      <c r="H2088" s="76">
        <v>1.0173843700159488</v>
      </c>
      <c r="I2088" s="76">
        <v>9.1499999999999998E-2</v>
      </c>
      <c r="J2088" s="77">
        <v>82603.014638047141</v>
      </c>
      <c r="K2088" s="95">
        <v>0.68181818181818177</v>
      </c>
      <c r="L2088" s="76">
        <v>3.3863636363636358</v>
      </c>
    </row>
    <row r="2089" spans="2:12" ht="30.95" customHeight="1" x14ac:dyDescent="0.25">
      <c r="B2089" s="73" t="s">
        <v>1222</v>
      </c>
      <c r="C2089" s="73" t="s">
        <v>1247</v>
      </c>
      <c r="D2089" s="74" t="s">
        <v>1248</v>
      </c>
      <c r="E2089" s="73" t="s">
        <v>1345</v>
      </c>
      <c r="F2089" s="75">
        <v>2.6832451822350327</v>
      </c>
      <c r="G2089" s="76">
        <v>1.8292531519503465</v>
      </c>
      <c r="H2089" s="76">
        <v>0.71119001473764965</v>
      </c>
      <c r="I2089" s="76">
        <v>0.14280201554703673</v>
      </c>
      <c r="J2089" s="77">
        <v>103155.56601239671</v>
      </c>
      <c r="K2089" s="95">
        <v>0.7857142857142857</v>
      </c>
      <c r="L2089" s="76">
        <v>3.5714285714285712</v>
      </c>
    </row>
    <row r="2090" spans="2:12" ht="30.95" customHeight="1" x14ac:dyDescent="0.25">
      <c r="B2090" s="73" t="s">
        <v>1222</v>
      </c>
      <c r="C2090" s="73" t="s">
        <v>31</v>
      </c>
      <c r="D2090" s="74" t="s">
        <v>1249</v>
      </c>
      <c r="E2090" s="73" t="s">
        <v>1345</v>
      </c>
      <c r="F2090" s="75">
        <v>2.5186417623830142</v>
      </c>
      <c r="G2090" s="76">
        <v>1.4976675778873405</v>
      </c>
      <c r="H2090" s="76">
        <v>0.90796499796499786</v>
      </c>
      <c r="I2090" s="76">
        <v>0.11300918653067579</v>
      </c>
      <c r="J2090" s="77">
        <v>91267.955555555556</v>
      </c>
      <c r="K2090" s="95">
        <v>0.66666666666666663</v>
      </c>
      <c r="L2090" s="76">
        <v>4.5000000000000009</v>
      </c>
    </row>
    <row r="2091" spans="2:12" ht="30.95" customHeight="1" x14ac:dyDescent="0.25">
      <c r="B2091" s="73" t="s">
        <v>1222</v>
      </c>
      <c r="C2091" s="73" t="s">
        <v>579</v>
      </c>
      <c r="D2091" s="74" t="s">
        <v>1250</v>
      </c>
      <c r="E2091" s="73" t="s">
        <v>1345</v>
      </c>
      <c r="F2091" s="75">
        <v>2.3474914393411757</v>
      </c>
      <c r="G2091" s="76">
        <v>1.2049877884534554</v>
      </c>
      <c r="H2091" s="76">
        <v>1.0779988944168051</v>
      </c>
      <c r="I2091" s="76">
        <v>6.4504756470915053E-2</v>
      </c>
      <c r="J2091" s="77">
        <v>117098.98999999999</v>
      </c>
      <c r="K2091" s="95">
        <v>0.45454545454545453</v>
      </c>
      <c r="L2091" s="76">
        <v>5.9090909090909083</v>
      </c>
    </row>
    <row r="2092" spans="2:12" ht="30.95" customHeight="1" x14ac:dyDescent="0.25">
      <c r="B2092" s="73" t="s">
        <v>1222</v>
      </c>
      <c r="C2092" s="73" t="s">
        <v>436</v>
      </c>
      <c r="D2092" s="74" t="s">
        <v>1251</v>
      </c>
      <c r="E2092" s="73" t="s">
        <v>1352</v>
      </c>
      <c r="F2092" s="75">
        <v>2.332456005636252</v>
      </c>
      <c r="G2092" s="76">
        <v>1.6056596063768738</v>
      </c>
      <c r="H2092" s="76">
        <v>0.61344537815184863</v>
      </c>
      <c r="I2092" s="76">
        <v>0.11335102110752981</v>
      </c>
      <c r="J2092" s="77">
        <v>83744.42189850891</v>
      </c>
      <c r="K2092" s="95">
        <v>0.68627450980392157</v>
      </c>
      <c r="L2092" s="76">
        <v>4.1307189542483638</v>
      </c>
    </row>
    <row r="2093" spans="2:12" ht="30.95" customHeight="1" x14ac:dyDescent="0.25">
      <c r="B2093" s="73" t="s">
        <v>1222</v>
      </c>
      <c r="C2093" s="73" t="s">
        <v>342</v>
      </c>
      <c r="D2093" s="74" t="s">
        <v>1252</v>
      </c>
      <c r="E2093" s="73" t="s">
        <v>1352</v>
      </c>
      <c r="F2093" s="75">
        <v>2.3006412215288896</v>
      </c>
      <c r="G2093" s="76">
        <v>1.3661162527220649</v>
      </c>
      <c r="H2093" s="76">
        <v>0.79666666667666675</v>
      </c>
      <c r="I2093" s="76">
        <v>0.13785830213015762</v>
      </c>
      <c r="J2093" s="77">
        <v>75794.08142812048</v>
      </c>
      <c r="K2093" s="95">
        <v>0.68571428571428572</v>
      </c>
      <c r="L2093" s="76">
        <v>4.8571428571428568</v>
      </c>
    </row>
    <row r="2094" spans="2:12" ht="30.95" customHeight="1" x14ac:dyDescent="0.25">
      <c r="B2094" s="73" t="s">
        <v>1222</v>
      </c>
      <c r="C2094" s="73" t="s">
        <v>299</v>
      </c>
      <c r="D2094" s="74" t="s">
        <v>1253</v>
      </c>
      <c r="E2094" s="73" t="s">
        <v>1345</v>
      </c>
      <c r="F2094" s="75">
        <v>1.9942560015678599</v>
      </c>
      <c r="G2094" s="76">
        <v>0.90250000000000008</v>
      </c>
      <c r="H2094" s="76">
        <v>0.98298771121351769</v>
      </c>
      <c r="I2094" s="76">
        <v>0.10876829035434202</v>
      </c>
      <c r="J2094" s="77">
        <v>56519.083333333336</v>
      </c>
      <c r="K2094" s="80">
        <v>0.4</v>
      </c>
      <c r="L2094" s="76">
        <v>6</v>
      </c>
    </row>
    <row r="2095" spans="2:12" ht="30.95" customHeight="1" x14ac:dyDescent="0.25">
      <c r="B2095" s="73" t="s">
        <v>1222</v>
      </c>
      <c r="C2095" s="73" t="s">
        <v>344</v>
      </c>
      <c r="D2095" s="74" t="s">
        <v>301</v>
      </c>
      <c r="E2095" s="73" t="s">
        <v>1349</v>
      </c>
      <c r="F2095" s="75">
        <v>1.1714537615195244</v>
      </c>
      <c r="G2095" s="74" t="s">
        <v>297</v>
      </c>
      <c r="H2095" s="76">
        <v>1.0430147058823529</v>
      </c>
      <c r="I2095" s="76">
        <v>0.12843905563717148</v>
      </c>
      <c r="J2095" s="74" t="s">
        <v>297</v>
      </c>
      <c r="K2095" s="74" t="s">
        <v>297</v>
      </c>
      <c r="L2095" s="74" t="s">
        <v>297</v>
      </c>
    </row>
    <row r="2096" spans="2:12" ht="30.95" customHeight="1" x14ac:dyDescent="0.25">
      <c r="B2096" s="73" t="s">
        <v>1222</v>
      </c>
      <c r="C2096" s="73" t="s">
        <v>46</v>
      </c>
      <c r="D2096" s="74" t="s">
        <v>301</v>
      </c>
      <c r="E2096" s="73" t="s">
        <v>1345</v>
      </c>
      <c r="F2096" s="75">
        <v>1.1370422381116219</v>
      </c>
      <c r="G2096" s="74" t="s">
        <v>297</v>
      </c>
      <c r="H2096" s="76">
        <v>1.0534946236559142</v>
      </c>
      <c r="I2096" s="76">
        <v>8.3547614455707644E-2</v>
      </c>
      <c r="J2096" s="74" t="s">
        <v>297</v>
      </c>
      <c r="K2096" s="74" t="s">
        <v>297</v>
      </c>
      <c r="L2096" s="74" t="s">
        <v>297</v>
      </c>
    </row>
    <row r="2097" spans="2:12" ht="30.95" customHeight="1" x14ac:dyDescent="0.25">
      <c r="B2097" s="73" t="s">
        <v>1222</v>
      </c>
      <c r="C2097" s="73" t="s">
        <v>501</v>
      </c>
      <c r="D2097" s="74" t="s">
        <v>302</v>
      </c>
      <c r="E2097" s="73" t="s">
        <v>1346</v>
      </c>
      <c r="F2097" s="68" t="s">
        <v>297</v>
      </c>
      <c r="G2097" s="74" t="s">
        <v>297</v>
      </c>
      <c r="H2097" s="74" t="s">
        <v>297</v>
      </c>
      <c r="I2097" s="74" t="s">
        <v>297</v>
      </c>
      <c r="J2097" s="74" t="s">
        <v>297</v>
      </c>
      <c r="K2097" s="74" t="s">
        <v>297</v>
      </c>
      <c r="L2097" s="74" t="s">
        <v>297</v>
      </c>
    </row>
    <row r="2098" spans="2:12" ht="30.95" customHeight="1" x14ac:dyDescent="0.25">
      <c r="B2098" s="73" t="s">
        <v>1222</v>
      </c>
      <c r="C2098" s="73" t="s">
        <v>374</v>
      </c>
      <c r="D2098" s="74" t="s">
        <v>302</v>
      </c>
      <c r="E2098" s="73" t="s">
        <v>1355</v>
      </c>
      <c r="F2098" s="68" t="s">
        <v>297</v>
      </c>
      <c r="G2098" s="74" t="s">
        <v>297</v>
      </c>
      <c r="H2098" s="74" t="s">
        <v>297</v>
      </c>
      <c r="I2098" s="74" t="s">
        <v>297</v>
      </c>
      <c r="J2098" s="74" t="s">
        <v>297</v>
      </c>
      <c r="K2098" s="74" t="s">
        <v>297</v>
      </c>
      <c r="L2098" s="74" t="s">
        <v>297</v>
      </c>
    </row>
    <row r="2099" spans="2:12" ht="30.95" customHeight="1" x14ac:dyDescent="0.25">
      <c r="B2099" s="73" t="s">
        <v>1222</v>
      </c>
      <c r="C2099" s="73" t="s">
        <v>418</v>
      </c>
      <c r="D2099" s="74" t="s">
        <v>302</v>
      </c>
      <c r="E2099" s="73" t="s">
        <v>1353</v>
      </c>
      <c r="F2099" s="68" t="s">
        <v>297</v>
      </c>
      <c r="G2099" s="74" t="s">
        <v>297</v>
      </c>
      <c r="H2099" s="74" t="s">
        <v>297</v>
      </c>
      <c r="I2099" s="74" t="s">
        <v>297</v>
      </c>
      <c r="J2099" s="74" t="s">
        <v>297</v>
      </c>
      <c r="K2099" s="74" t="s">
        <v>297</v>
      </c>
      <c r="L2099" s="74" t="s">
        <v>297</v>
      </c>
    </row>
    <row r="2100" spans="2:12" ht="30.95" customHeight="1" x14ac:dyDescent="0.25">
      <c r="B2100" s="73" t="s">
        <v>1222</v>
      </c>
      <c r="C2100" s="73" t="s">
        <v>340</v>
      </c>
      <c r="D2100" s="74" t="s">
        <v>302</v>
      </c>
      <c r="E2100" s="73" t="s">
        <v>1341</v>
      </c>
      <c r="F2100" s="68" t="s">
        <v>297</v>
      </c>
      <c r="G2100" s="74" t="s">
        <v>297</v>
      </c>
      <c r="H2100" s="74" t="s">
        <v>297</v>
      </c>
      <c r="I2100" s="74" t="s">
        <v>297</v>
      </c>
      <c r="J2100" s="74" t="s">
        <v>297</v>
      </c>
      <c r="K2100" s="74" t="s">
        <v>297</v>
      </c>
      <c r="L2100" s="74" t="s">
        <v>297</v>
      </c>
    </row>
    <row r="2101" spans="2:12" ht="30.95" customHeight="1" x14ac:dyDescent="0.25">
      <c r="B2101" s="73" t="s">
        <v>1254</v>
      </c>
      <c r="C2101" s="73" t="s">
        <v>497</v>
      </c>
      <c r="D2101" s="74" t="s">
        <v>880</v>
      </c>
      <c r="E2101" s="73" t="s">
        <v>1345</v>
      </c>
      <c r="F2101" s="75">
        <v>3.7582853900239597</v>
      </c>
      <c r="G2101" s="76">
        <v>2.3807244441279334</v>
      </c>
      <c r="H2101" s="76">
        <v>1.1642857142857141</v>
      </c>
      <c r="I2101" s="76">
        <v>0.21327523161031198</v>
      </c>
      <c r="J2101" s="77">
        <v>121105.00883838384</v>
      </c>
      <c r="K2101" s="95">
        <v>0.8571428571428571</v>
      </c>
      <c r="L2101" s="76">
        <v>2.8571428571428568</v>
      </c>
    </row>
    <row r="2102" spans="2:12" ht="30.95" customHeight="1" x14ac:dyDescent="0.25">
      <c r="B2102" s="73" t="s">
        <v>1254</v>
      </c>
      <c r="C2102" s="73" t="s">
        <v>657</v>
      </c>
      <c r="D2102" s="74" t="s">
        <v>881</v>
      </c>
      <c r="E2102" s="73" t="s">
        <v>1345</v>
      </c>
      <c r="F2102" s="75">
        <v>3.4706173860913911</v>
      </c>
      <c r="G2102" s="76">
        <v>2.2056289099415789</v>
      </c>
      <c r="H2102" s="76">
        <v>1.0077342047930284</v>
      </c>
      <c r="I2102" s="76">
        <v>0.25725427135678391</v>
      </c>
      <c r="J2102" s="77">
        <v>161203.55717592593</v>
      </c>
      <c r="K2102" s="80">
        <v>0.75</v>
      </c>
      <c r="L2102" s="76">
        <v>2.875</v>
      </c>
    </row>
    <row r="2103" spans="2:12" ht="30.95" customHeight="1" x14ac:dyDescent="0.25">
      <c r="B2103" s="73" t="s">
        <v>1254</v>
      </c>
      <c r="C2103" s="73" t="s">
        <v>495</v>
      </c>
      <c r="D2103" s="74" t="s">
        <v>882</v>
      </c>
      <c r="E2103" s="73" t="s">
        <v>1354</v>
      </c>
      <c r="F2103" s="75">
        <v>3.0329104759608705</v>
      </c>
      <c r="G2103" s="76">
        <v>1.7175</v>
      </c>
      <c r="H2103" s="76">
        <v>1.0975201344905778</v>
      </c>
      <c r="I2103" s="76">
        <v>0.21789034147029249</v>
      </c>
      <c r="J2103" s="77">
        <v>55921.472499999996</v>
      </c>
      <c r="K2103" s="80">
        <v>0.8</v>
      </c>
      <c r="L2103" s="76">
        <v>1.6</v>
      </c>
    </row>
    <row r="2104" spans="2:12" ht="30.95" customHeight="1" x14ac:dyDescent="0.25">
      <c r="B2104" s="73" t="s">
        <v>1254</v>
      </c>
      <c r="C2104" s="73" t="s">
        <v>337</v>
      </c>
      <c r="D2104" s="74" t="s">
        <v>883</v>
      </c>
      <c r="E2104" s="73" t="s">
        <v>1354</v>
      </c>
      <c r="F2104" s="75">
        <v>3.0103119328237278</v>
      </c>
      <c r="G2104" s="76">
        <v>1.8188291448208551</v>
      </c>
      <c r="H2104" s="76">
        <v>0.92607120051085556</v>
      </c>
      <c r="I2104" s="76">
        <v>0.2654115874920171</v>
      </c>
      <c r="J2104" s="77">
        <v>108127.3763269054</v>
      </c>
      <c r="K2104" s="80">
        <v>0.75</v>
      </c>
      <c r="L2104" s="76">
        <v>4.0909090909090891</v>
      </c>
    </row>
    <row r="2105" spans="2:12" ht="30.95" customHeight="1" x14ac:dyDescent="0.25">
      <c r="B2105" s="73" t="s">
        <v>1254</v>
      </c>
      <c r="C2105" s="73" t="s">
        <v>494</v>
      </c>
      <c r="D2105" s="74" t="s">
        <v>884</v>
      </c>
      <c r="E2105" s="73" t="s">
        <v>1354</v>
      </c>
      <c r="F2105" s="75">
        <v>2.8050502520479998</v>
      </c>
      <c r="G2105" s="76">
        <v>1.4139113631591107</v>
      </c>
      <c r="H2105" s="76">
        <v>1.0951388888888889</v>
      </c>
      <c r="I2105" s="76">
        <v>0.29600000000000004</v>
      </c>
      <c r="J2105" s="77">
        <v>91841.56312830688</v>
      </c>
      <c r="K2105" s="95">
        <v>0.5625</v>
      </c>
      <c r="L2105" s="76">
        <v>4.9999999999999982</v>
      </c>
    </row>
    <row r="2106" spans="2:12" ht="30.95" customHeight="1" x14ac:dyDescent="0.25">
      <c r="B2106" s="73" t="s">
        <v>1254</v>
      </c>
      <c r="C2106" s="73" t="s">
        <v>45</v>
      </c>
      <c r="D2106" s="74" t="s">
        <v>885</v>
      </c>
      <c r="E2106" s="73" t="s">
        <v>1348</v>
      </c>
      <c r="F2106" s="75">
        <v>2.5117620348892067</v>
      </c>
      <c r="G2106" s="76">
        <v>1.2753010466488974</v>
      </c>
      <c r="H2106" s="76">
        <v>1.143955390772128</v>
      </c>
      <c r="I2106" s="76">
        <v>9.2505597468181266E-2</v>
      </c>
      <c r="J2106" s="77">
        <v>87649.619047619053</v>
      </c>
      <c r="K2106" s="80">
        <v>0.5</v>
      </c>
      <c r="L2106" s="76">
        <v>4</v>
      </c>
    </row>
    <row r="2107" spans="2:12" ht="30.95" customHeight="1" x14ac:dyDescent="0.25">
      <c r="B2107" s="73" t="s">
        <v>1254</v>
      </c>
      <c r="C2107" s="73" t="s">
        <v>298</v>
      </c>
      <c r="D2107" s="74" t="s">
        <v>301</v>
      </c>
      <c r="E2107" s="73" t="s">
        <v>1350</v>
      </c>
      <c r="F2107" s="75">
        <v>1.449301400760207</v>
      </c>
      <c r="G2107" s="74" t="s">
        <v>297</v>
      </c>
      <c r="H2107" s="76">
        <v>1.1049623256860102</v>
      </c>
      <c r="I2107" s="76">
        <v>0.34433907507419681</v>
      </c>
      <c r="J2107" s="74" t="s">
        <v>297</v>
      </c>
      <c r="K2107" s="74" t="s">
        <v>297</v>
      </c>
      <c r="L2107" s="74" t="s">
        <v>297</v>
      </c>
    </row>
    <row r="2108" spans="2:12" ht="30.95" customHeight="1" x14ac:dyDescent="0.25">
      <c r="B2108" s="73" t="s">
        <v>1254</v>
      </c>
      <c r="C2108" s="73" t="s">
        <v>31</v>
      </c>
      <c r="D2108" s="74" t="s">
        <v>301</v>
      </c>
      <c r="E2108" s="73" t="s">
        <v>1345</v>
      </c>
      <c r="F2108" s="75">
        <v>1.3024872351446573</v>
      </c>
      <c r="G2108" s="74" t="s">
        <v>297</v>
      </c>
      <c r="H2108" s="76">
        <v>1.0819741069741069</v>
      </c>
      <c r="I2108" s="76">
        <v>0.22051312817055041</v>
      </c>
      <c r="J2108" s="74" t="s">
        <v>297</v>
      </c>
      <c r="K2108" s="74" t="s">
        <v>297</v>
      </c>
      <c r="L2108" s="74" t="s">
        <v>297</v>
      </c>
    </row>
    <row r="2109" spans="2:12" ht="30.95" customHeight="1" x14ac:dyDescent="0.25">
      <c r="B2109" s="73" t="s">
        <v>1254</v>
      </c>
      <c r="C2109" s="73" t="s">
        <v>391</v>
      </c>
      <c r="D2109" s="74" t="s">
        <v>301</v>
      </c>
      <c r="E2109" s="73" t="s">
        <v>1350</v>
      </c>
      <c r="F2109" s="75">
        <v>1.2709105803869127</v>
      </c>
      <c r="G2109" s="74" t="s">
        <v>297</v>
      </c>
      <c r="H2109" s="76">
        <v>1.0564833144796382</v>
      </c>
      <c r="I2109" s="76">
        <v>0.21442726590727462</v>
      </c>
      <c r="J2109" s="74" t="s">
        <v>297</v>
      </c>
      <c r="K2109" s="74" t="s">
        <v>297</v>
      </c>
      <c r="L2109" s="74" t="s">
        <v>297</v>
      </c>
    </row>
    <row r="2110" spans="2:12" ht="30.95" customHeight="1" x14ac:dyDescent="0.25">
      <c r="B2110" s="73" t="s">
        <v>1254</v>
      </c>
      <c r="C2110" s="73" t="s">
        <v>37</v>
      </c>
      <c r="D2110" s="74" t="s">
        <v>301</v>
      </c>
      <c r="E2110" s="73" t="s">
        <v>1349</v>
      </c>
      <c r="F2110" s="75">
        <v>1.1584596953841979</v>
      </c>
      <c r="G2110" s="74" t="s">
        <v>297</v>
      </c>
      <c r="H2110" s="76">
        <v>1.0510033457827577</v>
      </c>
      <c r="I2110" s="76">
        <v>0.10745634960144035</v>
      </c>
      <c r="J2110" s="74" t="s">
        <v>297</v>
      </c>
      <c r="K2110" s="74" t="s">
        <v>297</v>
      </c>
      <c r="L2110" s="74" t="s">
        <v>297</v>
      </c>
    </row>
    <row r="2111" spans="2:12" ht="30.95" customHeight="1" x14ac:dyDescent="0.25">
      <c r="B2111" s="73" t="s">
        <v>1254</v>
      </c>
      <c r="C2111" s="73" t="s">
        <v>299</v>
      </c>
      <c r="D2111" s="74" t="s">
        <v>302</v>
      </c>
      <c r="E2111" s="73" t="s">
        <v>1345</v>
      </c>
      <c r="F2111" s="68" t="s">
        <v>297</v>
      </c>
      <c r="G2111" s="74" t="s">
        <v>297</v>
      </c>
      <c r="H2111" s="74" t="s">
        <v>297</v>
      </c>
      <c r="I2111" s="74" t="s">
        <v>297</v>
      </c>
      <c r="J2111" s="74" t="s">
        <v>297</v>
      </c>
      <c r="K2111" s="74" t="s">
        <v>297</v>
      </c>
      <c r="L2111" s="74" t="s">
        <v>297</v>
      </c>
    </row>
    <row r="2112" spans="2:12" ht="30.95" customHeight="1" x14ac:dyDescent="0.25">
      <c r="B2112" s="73" t="s">
        <v>1254</v>
      </c>
      <c r="C2112" s="73" t="s">
        <v>420</v>
      </c>
      <c r="D2112" s="74" t="s">
        <v>302</v>
      </c>
      <c r="E2112" s="73" t="s">
        <v>1344</v>
      </c>
      <c r="F2112" s="68" t="s">
        <v>297</v>
      </c>
      <c r="G2112" s="74" t="s">
        <v>297</v>
      </c>
      <c r="H2112" s="74" t="s">
        <v>297</v>
      </c>
      <c r="I2112" s="74" t="s">
        <v>297</v>
      </c>
      <c r="J2112" s="74" t="s">
        <v>297</v>
      </c>
      <c r="K2112" s="74" t="s">
        <v>297</v>
      </c>
      <c r="L2112" s="74" t="s">
        <v>297</v>
      </c>
    </row>
    <row r="2113" spans="2:12" ht="30.95" customHeight="1" x14ac:dyDescent="0.25">
      <c r="B2113" s="73" t="s">
        <v>1254</v>
      </c>
      <c r="C2113" s="87" t="s">
        <v>39</v>
      </c>
      <c r="D2113" s="74" t="s">
        <v>302</v>
      </c>
      <c r="E2113" s="73" t="s">
        <v>1350</v>
      </c>
      <c r="F2113" s="68" t="s">
        <v>297</v>
      </c>
      <c r="G2113" s="74" t="s">
        <v>297</v>
      </c>
      <c r="H2113" s="74" t="s">
        <v>297</v>
      </c>
      <c r="I2113" s="74" t="s">
        <v>297</v>
      </c>
      <c r="J2113" s="74" t="s">
        <v>297</v>
      </c>
      <c r="K2113" s="74" t="s">
        <v>297</v>
      </c>
      <c r="L2113" s="74" t="s">
        <v>297</v>
      </c>
    </row>
    <row r="2114" spans="2:12" ht="30.95" customHeight="1" x14ac:dyDescent="0.25">
      <c r="B2114" s="73" t="s">
        <v>1254</v>
      </c>
      <c r="C2114" s="73" t="s">
        <v>304</v>
      </c>
      <c r="D2114" s="74" t="s">
        <v>302</v>
      </c>
      <c r="E2114" s="73" t="s">
        <v>1350</v>
      </c>
      <c r="F2114" s="68" t="s">
        <v>297</v>
      </c>
      <c r="G2114" s="74" t="s">
        <v>297</v>
      </c>
      <c r="H2114" s="74" t="s">
        <v>297</v>
      </c>
      <c r="I2114" s="74" t="s">
        <v>297</v>
      </c>
      <c r="J2114" s="74" t="s">
        <v>297</v>
      </c>
      <c r="K2114" s="74" t="s">
        <v>297</v>
      </c>
      <c r="L2114" s="74" t="s">
        <v>297</v>
      </c>
    </row>
    <row r="2115" spans="2:12" ht="30.95" customHeight="1" x14ac:dyDescent="0.25">
      <c r="B2115" s="73" t="s">
        <v>1254</v>
      </c>
      <c r="C2115" s="73" t="s">
        <v>498</v>
      </c>
      <c r="D2115" s="74" t="s">
        <v>302</v>
      </c>
      <c r="E2115" s="73" t="s">
        <v>1354</v>
      </c>
      <c r="F2115" s="68" t="s">
        <v>297</v>
      </c>
      <c r="G2115" s="74" t="s">
        <v>297</v>
      </c>
      <c r="H2115" s="74" t="s">
        <v>297</v>
      </c>
      <c r="I2115" s="74" t="s">
        <v>297</v>
      </c>
      <c r="J2115" s="74" t="s">
        <v>297</v>
      </c>
      <c r="K2115" s="74" t="s">
        <v>297</v>
      </c>
      <c r="L2115" s="74" t="s">
        <v>297</v>
      </c>
    </row>
    <row r="2116" spans="2:12" ht="30.95" customHeight="1" x14ac:dyDescent="0.25">
      <c r="B2116" s="73" t="s">
        <v>1254</v>
      </c>
      <c r="C2116" s="87" t="s">
        <v>578</v>
      </c>
      <c r="D2116" s="74" t="s">
        <v>302</v>
      </c>
      <c r="E2116" s="73" t="s">
        <v>1345</v>
      </c>
      <c r="F2116" s="68" t="s">
        <v>297</v>
      </c>
      <c r="G2116" s="74" t="s">
        <v>297</v>
      </c>
      <c r="H2116" s="74" t="s">
        <v>297</v>
      </c>
      <c r="I2116" s="74" t="s">
        <v>297</v>
      </c>
      <c r="J2116" s="74" t="s">
        <v>297</v>
      </c>
      <c r="K2116" s="74" t="s">
        <v>297</v>
      </c>
      <c r="L2116" s="74" t="s">
        <v>297</v>
      </c>
    </row>
    <row r="2117" spans="2:12" ht="30.95" customHeight="1" x14ac:dyDescent="0.25">
      <c r="B2117" s="73" t="s">
        <v>1254</v>
      </c>
      <c r="C2117" s="85" t="s">
        <v>503</v>
      </c>
      <c r="D2117" s="74" t="s">
        <v>302</v>
      </c>
      <c r="E2117" s="73" t="s">
        <v>1341</v>
      </c>
      <c r="F2117" s="68" t="s">
        <v>297</v>
      </c>
      <c r="G2117" s="74" t="s">
        <v>297</v>
      </c>
      <c r="H2117" s="74" t="s">
        <v>297</v>
      </c>
      <c r="I2117" s="74" t="s">
        <v>297</v>
      </c>
      <c r="J2117" s="74" t="s">
        <v>297</v>
      </c>
      <c r="K2117" s="74" t="s">
        <v>297</v>
      </c>
      <c r="L2117" s="74" t="s">
        <v>297</v>
      </c>
    </row>
    <row r="2118" spans="2:12" ht="30.95" customHeight="1" x14ac:dyDescent="0.25">
      <c r="B2118" s="73" t="s">
        <v>1254</v>
      </c>
      <c r="C2118" s="87" t="s">
        <v>305</v>
      </c>
      <c r="D2118" s="74" t="s">
        <v>302</v>
      </c>
      <c r="E2118" s="73" t="s">
        <v>1350</v>
      </c>
      <c r="F2118" s="68" t="s">
        <v>297</v>
      </c>
      <c r="G2118" s="74" t="s">
        <v>297</v>
      </c>
      <c r="H2118" s="74" t="s">
        <v>297</v>
      </c>
      <c r="I2118" s="74" t="s">
        <v>297</v>
      </c>
      <c r="J2118" s="74" t="s">
        <v>297</v>
      </c>
      <c r="K2118" s="74" t="s">
        <v>297</v>
      </c>
      <c r="L2118" s="74" t="s">
        <v>297</v>
      </c>
    </row>
    <row r="2119" spans="2:12" ht="30.95" customHeight="1" x14ac:dyDescent="0.25">
      <c r="B2119" s="73" t="s">
        <v>1254</v>
      </c>
      <c r="C2119" s="73" t="s">
        <v>436</v>
      </c>
      <c r="D2119" s="74" t="s">
        <v>302</v>
      </c>
      <c r="E2119" s="109" t="s">
        <v>1352</v>
      </c>
      <c r="F2119" s="68" t="s">
        <v>297</v>
      </c>
      <c r="G2119" s="74" t="s">
        <v>297</v>
      </c>
      <c r="H2119" s="74" t="s">
        <v>297</v>
      </c>
      <c r="I2119" s="74" t="s">
        <v>297</v>
      </c>
      <c r="J2119" s="74" t="s">
        <v>297</v>
      </c>
      <c r="K2119" s="74" t="s">
        <v>297</v>
      </c>
      <c r="L2119" s="74" t="s">
        <v>297</v>
      </c>
    </row>
    <row r="2120" spans="2:12" ht="30.95" customHeight="1" x14ac:dyDescent="0.25">
      <c r="B2120" s="73" t="s">
        <v>1254</v>
      </c>
      <c r="C2120" s="87" t="s">
        <v>492</v>
      </c>
      <c r="D2120" s="74" t="s">
        <v>302</v>
      </c>
      <c r="E2120" s="109" t="s">
        <v>1345</v>
      </c>
      <c r="F2120" s="68" t="s">
        <v>297</v>
      </c>
      <c r="G2120" s="74" t="s">
        <v>297</v>
      </c>
      <c r="H2120" s="74" t="s">
        <v>297</v>
      </c>
      <c r="I2120" s="74" t="s">
        <v>297</v>
      </c>
      <c r="J2120" s="74" t="s">
        <v>297</v>
      </c>
      <c r="K2120" s="74" t="s">
        <v>297</v>
      </c>
      <c r="L2120" s="74" t="s">
        <v>297</v>
      </c>
    </row>
    <row r="2121" spans="2:12" ht="30.95" customHeight="1" x14ac:dyDescent="0.25">
      <c r="B2121" s="73" t="s">
        <v>1255</v>
      </c>
      <c r="C2121" s="73" t="s">
        <v>416</v>
      </c>
      <c r="D2121" s="74" t="s">
        <v>1256</v>
      </c>
      <c r="E2121" s="73" t="s">
        <v>1351</v>
      </c>
      <c r="F2121" s="75">
        <v>3.8620774342441049</v>
      </c>
      <c r="G2121" s="76">
        <v>2.3010167959925041</v>
      </c>
      <c r="H2121" s="76">
        <v>1.3992307692307695</v>
      </c>
      <c r="I2121" s="76">
        <v>0.16182986902083138</v>
      </c>
      <c r="J2121" s="77">
        <v>105612.88059848486</v>
      </c>
      <c r="K2121" s="95">
        <v>0.95238095238095233</v>
      </c>
      <c r="L2121" s="76">
        <v>1.8095238095238091</v>
      </c>
    </row>
    <row r="2122" spans="2:12" ht="30.95" customHeight="1" x14ac:dyDescent="0.25">
      <c r="B2122" s="73" t="s">
        <v>1255</v>
      </c>
      <c r="C2122" s="73" t="s">
        <v>381</v>
      </c>
      <c r="D2122" s="74" t="s">
        <v>1257</v>
      </c>
      <c r="E2122" s="73" t="s">
        <v>1355</v>
      </c>
      <c r="F2122" s="84">
        <v>3.7019168594559164</v>
      </c>
      <c r="G2122" s="76">
        <v>2.2237906880822367</v>
      </c>
      <c r="H2122" s="76">
        <v>1.304938271604938</v>
      </c>
      <c r="I2122" s="76">
        <v>0.17318789976874183</v>
      </c>
      <c r="J2122" s="77">
        <v>86890.084848484839</v>
      </c>
      <c r="K2122" s="80">
        <v>1</v>
      </c>
      <c r="L2122" s="76">
        <v>2.4000000000000004</v>
      </c>
    </row>
    <row r="2123" spans="2:12" ht="30.95" customHeight="1" x14ac:dyDescent="0.25">
      <c r="B2123" s="73" t="s">
        <v>1255</v>
      </c>
      <c r="C2123" s="73" t="s">
        <v>300</v>
      </c>
      <c r="D2123" s="74" t="s">
        <v>1258</v>
      </c>
      <c r="E2123" s="73" t="s">
        <v>1342</v>
      </c>
      <c r="F2123" s="84">
        <v>3.6963137442054159</v>
      </c>
      <c r="G2123" s="76">
        <v>2.2409100847524894</v>
      </c>
      <c r="H2123" s="76">
        <v>1.3154044319160598</v>
      </c>
      <c r="I2123" s="76">
        <v>0.13999922753686675</v>
      </c>
      <c r="J2123" s="77">
        <v>96349.2746845074</v>
      </c>
      <c r="K2123" s="95">
        <v>0.94285714285714284</v>
      </c>
      <c r="L2123" s="76">
        <v>1.4571428571428575</v>
      </c>
    </row>
    <row r="2124" spans="2:12" ht="30.95" customHeight="1" x14ac:dyDescent="0.25">
      <c r="B2124" s="73" t="s">
        <v>1255</v>
      </c>
      <c r="C2124" s="73" t="s">
        <v>418</v>
      </c>
      <c r="D2124" s="74" t="s">
        <v>1259</v>
      </c>
      <c r="E2124" s="73" t="s">
        <v>1353</v>
      </c>
      <c r="F2124" s="75">
        <v>3.6649871771918767</v>
      </c>
      <c r="G2124" s="76">
        <v>2.4361551752530879</v>
      </c>
      <c r="H2124" s="76">
        <v>1.089864864864865</v>
      </c>
      <c r="I2124" s="76">
        <v>0.13896713707392402</v>
      </c>
      <c r="J2124" s="77">
        <v>122707.78823232322</v>
      </c>
      <c r="K2124" s="95">
        <v>0.90909090909090906</v>
      </c>
      <c r="L2124" s="76">
        <v>1.8181818181818179</v>
      </c>
    </row>
    <row r="2125" spans="2:12" ht="30.95" customHeight="1" x14ac:dyDescent="0.25">
      <c r="B2125" s="73" t="s">
        <v>1255</v>
      </c>
      <c r="C2125" s="73" t="s">
        <v>363</v>
      </c>
      <c r="D2125" s="74" t="s">
        <v>1260</v>
      </c>
      <c r="E2125" s="73" t="s">
        <v>1346</v>
      </c>
      <c r="F2125" s="75">
        <v>3.6142530952018186</v>
      </c>
      <c r="G2125" s="76">
        <v>2.1972227206011912</v>
      </c>
      <c r="H2125" s="76">
        <v>1.2553553553553554</v>
      </c>
      <c r="I2125" s="76">
        <v>0.16167501924527222</v>
      </c>
      <c r="J2125" s="77">
        <v>96741.672280497281</v>
      </c>
      <c r="K2125" s="95">
        <v>0.8125</v>
      </c>
      <c r="L2125" s="76">
        <v>1.9375000000000004</v>
      </c>
    </row>
    <row r="2126" spans="2:12" ht="30.95" customHeight="1" x14ac:dyDescent="0.25">
      <c r="B2126" s="73" t="s">
        <v>1255</v>
      </c>
      <c r="C2126" s="73" t="s">
        <v>387</v>
      </c>
      <c r="D2126" s="74" t="s">
        <v>1261</v>
      </c>
      <c r="E2126" s="73" t="s">
        <v>1345</v>
      </c>
      <c r="F2126" s="84">
        <v>3.6015635172168379</v>
      </c>
      <c r="G2126" s="76">
        <v>2.1390711165239891</v>
      </c>
      <c r="H2126" s="76">
        <v>1.2456790123456791</v>
      </c>
      <c r="I2126" s="76">
        <v>0.21681338834716987</v>
      </c>
      <c r="J2126" s="77">
        <v>99676.672188552184</v>
      </c>
      <c r="K2126" s="95">
        <v>0.88235294117647056</v>
      </c>
      <c r="L2126" s="76">
        <v>1.7058823529411764</v>
      </c>
    </row>
    <row r="2127" spans="2:12" ht="30.95" customHeight="1" x14ac:dyDescent="0.25">
      <c r="B2127" s="73" t="s">
        <v>1255</v>
      </c>
      <c r="C2127" s="73" t="s">
        <v>420</v>
      </c>
      <c r="D2127" s="74" t="s">
        <v>1262</v>
      </c>
      <c r="E2127" s="73" t="s">
        <v>1344</v>
      </c>
      <c r="F2127" s="84">
        <v>3.5998827912244673</v>
      </c>
      <c r="G2127" s="76">
        <v>2.030694266844804</v>
      </c>
      <c r="H2127" s="76">
        <v>1.3221814814814814</v>
      </c>
      <c r="I2127" s="76">
        <v>0.24700704289818179</v>
      </c>
      <c r="J2127" s="77">
        <v>103234.37138047138</v>
      </c>
      <c r="K2127" s="80">
        <v>0.75</v>
      </c>
      <c r="L2127" s="76">
        <v>2.4166666666666665</v>
      </c>
    </row>
    <row r="2128" spans="2:12" ht="30.95" customHeight="1" x14ac:dyDescent="0.25">
      <c r="B2128" s="73" t="s">
        <v>1255</v>
      </c>
      <c r="C2128" s="73" t="s">
        <v>26</v>
      </c>
      <c r="D2128" s="74" t="s">
        <v>1263</v>
      </c>
      <c r="E2128" s="73" t="s">
        <v>1347</v>
      </c>
      <c r="F2128" s="75">
        <v>3.5459555721540936</v>
      </c>
      <c r="G2128" s="76">
        <v>2.3665000000000003</v>
      </c>
      <c r="H2128" s="76">
        <v>1.0454545454545456</v>
      </c>
      <c r="I2128" s="76">
        <v>0.13400102669954803</v>
      </c>
      <c r="J2128" s="77">
        <v>125077.16363636366</v>
      </c>
      <c r="K2128" s="80">
        <v>0.8</v>
      </c>
      <c r="L2128" s="76">
        <v>2.4000000000000004</v>
      </c>
    </row>
    <row r="2129" spans="2:12" ht="30.95" customHeight="1" x14ac:dyDescent="0.25">
      <c r="B2129" s="73" t="s">
        <v>1255</v>
      </c>
      <c r="C2129" s="73" t="s">
        <v>383</v>
      </c>
      <c r="D2129" s="74" t="s">
        <v>1264</v>
      </c>
      <c r="E2129" s="73" t="s">
        <v>1347</v>
      </c>
      <c r="F2129" s="75">
        <v>3.4736441786858805</v>
      </c>
      <c r="G2129" s="76">
        <v>2.142612898515964</v>
      </c>
      <c r="H2129" s="76">
        <v>1.1890624999999999</v>
      </c>
      <c r="I2129" s="76">
        <v>0.14196878016991635</v>
      </c>
      <c r="J2129" s="77">
        <v>104579.51082251081</v>
      </c>
      <c r="K2129" s="95">
        <v>0.8571428571428571</v>
      </c>
      <c r="L2129" s="76">
        <v>2.5714285714285712</v>
      </c>
    </row>
    <row r="2130" spans="2:12" ht="30.95" customHeight="1" x14ac:dyDescent="0.25">
      <c r="B2130" s="73" t="s">
        <v>1255</v>
      </c>
      <c r="C2130" s="73" t="s">
        <v>493</v>
      </c>
      <c r="D2130" s="74" t="s">
        <v>1265</v>
      </c>
      <c r="E2130" s="73" t="s">
        <v>1349</v>
      </c>
      <c r="F2130" s="75">
        <v>3.450923220776319</v>
      </c>
      <c r="G2130" s="76">
        <v>2.1040239334745108</v>
      </c>
      <c r="H2130" s="76">
        <v>1.1333712121212121</v>
      </c>
      <c r="I2130" s="76">
        <v>0.21352807518059624</v>
      </c>
      <c r="J2130" s="77">
        <v>85842.026528550807</v>
      </c>
      <c r="K2130" s="95">
        <v>0.93333333333333335</v>
      </c>
      <c r="L2130" s="76">
        <v>1.4666666666666663</v>
      </c>
    </row>
    <row r="2131" spans="2:12" ht="30.95" customHeight="1" x14ac:dyDescent="0.25">
      <c r="B2131" s="73" t="s">
        <v>1255</v>
      </c>
      <c r="C2131" s="73" t="s">
        <v>410</v>
      </c>
      <c r="D2131" s="74" t="s">
        <v>1266</v>
      </c>
      <c r="E2131" s="73" t="s">
        <v>1349</v>
      </c>
      <c r="F2131" s="75">
        <v>3.4146569827057243</v>
      </c>
      <c r="G2131" s="76">
        <v>1.987609887072701</v>
      </c>
      <c r="H2131" s="76">
        <v>1.2765191728460095</v>
      </c>
      <c r="I2131" s="76">
        <v>0.15052792278701368</v>
      </c>
      <c r="J2131" s="77">
        <v>86919.932266139658</v>
      </c>
      <c r="K2131" s="95">
        <v>0.88461538461538458</v>
      </c>
      <c r="L2131" s="76">
        <v>2.2692307692307696</v>
      </c>
    </row>
    <row r="2132" spans="2:12" ht="30.95" customHeight="1" x14ac:dyDescent="0.25">
      <c r="B2132" s="73" t="s">
        <v>1255</v>
      </c>
      <c r="C2132" s="73" t="s">
        <v>528</v>
      </c>
      <c r="D2132" s="74" t="s">
        <v>1267</v>
      </c>
      <c r="E2132" s="73" t="s">
        <v>1341</v>
      </c>
      <c r="F2132" s="75">
        <v>3.3539266619775807</v>
      </c>
      <c r="G2132" s="76">
        <v>2.0164505225366858</v>
      </c>
      <c r="H2132" s="76">
        <v>1.1948830409356725</v>
      </c>
      <c r="I2132" s="76">
        <v>0.14259309850522228</v>
      </c>
      <c r="J2132" s="77">
        <v>88098.514568192753</v>
      </c>
      <c r="K2132" s="95">
        <v>0.86842105263157898</v>
      </c>
      <c r="L2132" s="76">
        <v>2.0526315789473681</v>
      </c>
    </row>
    <row r="2133" spans="2:12" ht="30.95" customHeight="1" x14ac:dyDescent="0.25">
      <c r="B2133" s="73" t="s">
        <v>1255</v>
      </c>
      <c r="C2133" s="73" t="s">
        <v>538</v>
      </c>
      <c r="D2133" s="74" t="s">
        <v>1268</v>
      </c>
      <c r="E2133" s="73" t="s">
        <v>1345</v>
      </c>
      <c r="F2133" s="75">
        <v>3.3253331178074155</v>
      </c>
      <c r="G2133" s="76">
        <v>2.0307876809060632</v>
      </c>
      <c r="H2133" s="76">
        <v>1.0763888888888888</v>
      </c>
      <c r="I2133" s="76">
        <v>0.21815654801246342</v>
      </c>
      <c r="J2133" s="77">
        <v>83923.727272727265</v>
      </c>
      <c r="K2133" s="80">
        <v>1</v>
      </c>
      <c r="L2133" s="76">
        <v>1.6000000000000003</v>
      </c>
    </row>
    <row r="2134" spans="2:12" ht="30.95" customHeight="1" x14ac:dyDescent="0.25">
      <c r="B2134" s="73" t="s">
        <v>1255</v>
      </c>
      <c r="C2134" s="73" t="s">
        <v>352</v>
      </c>
      <c r="D2134" s="74" t="s">
        <v>1269</v>
      </c>
      <c r="E2134" s="73" t="s">
        <v>1356</v>
      </c>
      <c r="F2134" s="75">
        <v>3.319262038761317</v>
      </c>
      <c r="G2134" s="76">
        <v>1.8497205010212368</v>
      </c>
      <c r="H2134" s="76">
        <v>1.309377192982456</v>
      </c>
      <c r="I2134" s="76">
        <v>0.16016434475762406</v>
      </c>
      <c r="J2134" s="77">
        <v>92518.251948051955</v>
      </c>
      <c r="K2134" s="95">
        <v>0.80769230769230771</v>
      </c>
      <c r="L2134" s="76">
        <v>3.0769230769230766</v>
      </c>
    </row>
    <row r="2135" spans="2:12" ht="30.95" customHeight="1" x14ac:dyDescent="0.25">
      <c r="B2135" s="73" t="s">
        <v>1255</v>
      </c>
      <c r="C2135" s="73" t="s">
        <v>459</v>
      </c>
      <c r="D2135" s="74" t="s">
        <v>1270</v>
      </c>
      <c r="E2135" s="73" t="s">
        <v>1347</v>
      </c>
      <c r="F2135" s="75">
        <v>3.2461361675192419</v>
      </c>
      <c r="G2135" s="76">
        <v>1.8950151061528786</v>
      </c>
      <c r="H2135" s="76">
        <v>1.2738208797032329</v>
      </c>
      <c r="I2135" s="76">
        <v>7.7300181663130421E-2</v>
      </c>
      <c r="J2135" s="77">
        <v>87634.066752933068</v>
      </c>
      <c r="K2135" s="95">
        <v>0.8214285714285714</v>
      </c>
      <c r="L2135" s="76">
        <v>2.7142857142857144</v>
      </c>
    </row>
    <row r="2136" spans="2:12" ht="30.95" customHeight="1" x14ac:dyDescent="0.25">
      <c r="B2136" s="73" t="s">
        <v>1255</v>
      </c>
      <c r="C2136" s="73" t="s">
        <v>391</v>
      </c>
      <c r="D2136" s="74" t="s">
        <v>1271</v>
      </c>
      <c r="E2136" s="73" t="s">
        <v>1350</v>
      </c>
      <c r="F2136" s="75">
        <v>3.2291677329337114</v>
      </c>
      <c r="G2136" s="76">
        <v>1.9245836785415131</v>
      </c>
      <c r="H2136" s="76">
        <v>1.146706349206349</v>
      </c>
      <c r="I2136" s="76">
        <v>0.15787770518584934</v>
      </c>
      <c r="J2136" s="77">
        <v>107157.25324675324</v>
      </c>
      <c r="K2136" s="80">
        <v>0.7</v>
      </c>
      <c r="L2136" s="76">
        <v>2.8000000000000007</v>
      </c>
    </row>
    <row r="2137" spans="2:12" ht="30.95" customHeight="1" x14ac:dyDescent="0.25">
      <c r="B2137" s="73" t="s">
        <v>1255</v>
      </c>
      <c r="C2137" s="73" t="s">
        <v>305</v>
      </c>
      <c r="D2137" s="74" t="s">
        <v>1272</v>
      </c>
      <c r="E2137" s="73" t="s">
        <v>1350</v>
      </c>
      <c r="F2137" s="75">
        <v>3.2187666876437651</v>
      </c>
      <c r="G2137" s="76">
        <v>1.6742951592518946</v>
      </c>
      <c r="H2137" s="76">
        <v>1.4</v>
      </c>
      <c r="I2137" s="76">
        <v>0.14447152839187066</v>
      </c>
      <c r="J2137" s="77">
        <v>72175.90212121213</v>
      </c>
      <c r="K2137" s="95">
        <v>0.83333333333333337</v>
      </c>
      <c r="L2137" s="76">
        <v>4.333333333333333</v>
      </c>
    </row>
    <row r="2138" spans="2:12" ht="30.95" customHeight="1" x14ac:dyDescent="0.25">
      <c r="B2138" s="73" t="s">
        <v>1255</v>
      </c>
      <c r="C2138" s="73" t="s">
        <v>581</v>
      </c>
      <c r="D2138" s="74" t="s">
        <v>1273</v>
      </c>
      <c r="E2138" s="73" t="s">
        <v>1347</v>
      </c>
      <c r="F2138" s="75">
        <v>3.139889431101925</v>
      </c>
      <c r="G2138" s="76">
        <v>1.7646421792576814</v>
      </c>
      <c r="H2138" s="76">
        <v>1.2153833333333335</v>
      </c>
      <c r="I2138" s="76">
        <v>0.15986391851090995</v>
      </c>
      <c r="J2138" s="77">
        <v>94960.913997113981</v>
      </c>
      <c r="K2138" s="95">
        <v>0.875</v>
      </c>
      <c r="L2138" s="76">
        <v>4.375</v>
      </c>
    </row>
    <row r="2139" spans="2:12" ht="30.95" customHeight="1" x14ac:dyDescent="0.25">
      <c r="B2139" s="73" t="s">
        <v>1255</v>
      </c>
      <c r="C2139" s="73" t="s">
        <v>426</v>
      </c>
      <c r="D2139" s="74" t="s">
        <v>1274</v>
      </c>
      <c r="E2139" s="73" t="s">
        <v>1351</v>
      </c>
      <c r="F2139" s="75">
        <v>3.0807418066698555</v>
      </c>
      <c r="G2139" s="76">
        <v>1.7446100195694132</v>
      </c>
      <c r="H2139" s="76">
        <v>1.1915740740740739</v>
      </c>
      <c r="I2139" s="76">
        <v>0.14455771302636855</v>
      </c>
      <c r="J2139" s="77">
        <v>93089.142857142855</v>
      </c>
      <c r="K2139" s="80">
        <v>0.75</v>
      </c>
      <c r="L2139" s="76">
        <v>3.25</v>
      </c>
    </row>
    <row r="2140" spans="2:12" ht="30.95" customHeight="1" x14ac:dyDescent="0.25">
      <c r="B2140" s="73" t="s">
        <v>1255</v>
      </c>
      <c r="C2140" s="73" t="s">
        <v>432</v>
      </c>
      <c r="D2140" s="74" t="s">
        <v>1275</v>
      </c>
      <c r="E2140" s="73" t="s">
        <v>1348</v>
      </c>
      <c r="F2140" s="75">
        <v>3.0685958571659335</v>
      </c>
      <c r="G2140" s="76">
        <v>1.8109591309275928</v>
      </c>
      <c r="H2140" s="76">
        <v>1.1013999999999999</v>
      </c>
      <c r="I2140" s="76">
        <v>0.15623672623834065</v>
      </c>
      <c r="J2140" s="77">
        <v>78568.342197420614</v>
      </c>
      <c r="K2140" s="95">
        <v>0.84210526315789469</v>
      </c>
      <c r="L2140" s="76">
        <v>2.6052631578947372</v>
      </c>
    </row>
    <row r="2141" spans="2:12" ht="30.95" customHeight="1" x14ac:dyDescent="0.25">
      <c r="B2141" s="73" t="s">
        <v>1255</v>
      </c>
      <c r="C2141" s="73" t="s">
        <v>573</v>
      </c>
      <c r="D2141" s="74" t="s">
        <v>1276</v>
      </c>
      <c r="E2141" s="73" t="s">
        <v>1354</v>
      </c>
      <c r="F2141" s="75">
        <v>3.059891506651061</v>
      </c>
      <c r="G2141" s="76">
        <v>1.7029365568668891</v>
      </c>
      <c r="H2141" s="76">
        <v>1.1828934506353861</v>
      </c>
      <c r="I2141" s="76">
        <v>0.17406149914878571</v>
      </c>
      <c r="J2141" s="77">
        <v>93630.359755291021</v>
      </c>
      <c r="K2141" s="95">
        <v>0.70588235294117652</v>
      </c>
      <c r="L2141" s="76">
        <v>3.7058823529411766</v>
      </c>
    </row>
    <row r="2142" spans="2:12" ht="30.95" customHeight="1" x14ac:dyDescent="0.25">
      <c r="B2142" s="73" t="s">
        <v>1255</v>
      </c>
      <c r="C2142" s="73" t="s">
        <v>342</v>
      </c>
      <c r="D2142" s="74" t="s">
        <v>1277</v>
      </c>
      <c r="E2142" s="73" t="s">
        <v>1352</v>
      </c>
      <c r="F2142" s="75">
        <v>3.0483294085821946</v>
      </c>
      <c r="G2142" s="76">
        <v>1.6767296624563577</v>
      </c>
      <c r="H2142" s="76">
        <v>1.2359473684210527</v>
      </c>
      <c r="I2142" s="76">
        <v>0.135652377704784</v>
      </c>
      <c r="J2142" s="77">
        <v>74106.334374098122</v>
      </c>
      <c r="K2142" s="95">
        <v>0.84210526315789469</v>
      </c>
      <c r="L2142" s="76">
        <v>3.6842105263157894</v>
      </c>
    </row>
    <row r="2143" spans="2:12" ht="30.95" customHeight="1" x14ac:dyDescent="0.25">
      <c r="B2143" s="73" t="s">
        <v>1255</v>
      </c>
      <c r="C2143" s="73" t="s">
        <v>394</v>
      </c>
      <c r="D2143" s="74" t="s">
        <v>1278</v>
      </c>
      <c r="E2143" s="73" t="s">
        <v>1342</v>
      </c>
      <c r="F2143" s="75">
        <v>3.0366361892779281</v>
      </c>
      <c r="G2143" s="76">
        <v>1.9239046221496652</v>
      </c>
      <c r="H2143" s="76">
        <v>0.97114695340501789</v>
      </c>
      <c r="I2143" s="76">
        <v>0.14158461372324505</v>
      </c>
      <c r="J2143" s="77">
        <v>89706.133549783553</v>
      </c>
      <c r="K2143" s="95">
        <v>0.76923076923076927</v>
      </c>
      <c r="L2143" s="76">
        <v>2.8461538461538463</v>
      </c>
    </row>
    <row r="2144" spans="2:12" ht="30.95" customHeight="1" x14ac:dyDescent="0.25">
      <c r="B2144" s="73" t="s">
        <v>1255</v>
      </c>
      <c r="C2144" s="73" t="s">
        <v>397</v>
      </c>
      <c r="D2144" s="74" t="s">
        <v>1279</v>
      </c>
      <c r="E2144" s="73" t="s">
        <v>1345</v>
      </c>
      <c r="F2144" s="75">
        <v>2.9851694402416462</v>
      </c>
      <c r="G2144" s="76">
        <v>1.7574474165190712</v>
      </c>
      <c r="H2144" s="76">
        <v>1.0427287581699347</v>
      </c>
      <c r="I2144" s="76">
        <v>0.1849932655526404</v>
      </c>
      <c r="J2144" s="77">
        <v>90207.111522599283</v>
      </c>
      <c r="K2144" s="95">
        <v>0.73809523809523814</v>
      </c>
      <c r="L2144" s="76">
        <v>3.6428571428571423</v>
      </c>
    </row>
    <row r="2145" spans="2:12" ht="30.95" customHeight="1" x14ac:dyDescent="0.25">
      <c r="B2145" s="73" t="s">
        <v>1255</v>
      </c>
      <c r="C2145" s="73" t="s">
        <v>430</v>
      </c>
      <c r="D2145" s="74" t="s">
        <v>1280</v>
      </c>
      <c r="E2145" s="73" t="s">
        <v>1345</v>
      </c>
      <c r="F2145" s="75">
        <v>2.9573105755253617</v>
      </c>
      <c r="G2145" s="76">
        <v>1.511022624877195</v>
      </c>
      <c r="H2145" s="76">
        <v>1.2997222222222224</v>
      </c>
      <c r="I2145" s="76">
        <v>0.14656572842594442</v>
      </c>
      <c r="J2145" s="77">
        <v>93460.727020202015</v>
      </c>
      <c r="K2145" s="95">
        <v>0.57894736842105265</v>
      </c>
      <c r="L2145" s="76">
        <v>4.2631578947368425</v>
      </c>
    </row>
    <row r="2146" spans="2:12" ht="30.95" customHeight="1" x14ac:dyDescent="0.25">
      <c r="B2146" s="73" t="s">
        <v>1255</v>
      </c>
      <c r="C2146" s="85" t="s">
        <v>365</v>
      </c>
      <c r="D2146" s="74" t="s">
        <v>1281</v>
      </c>
      <c r="E2146" s="73" t="s">
        <v>1348</v>
      </c>
      <c r="F2146" s="75">
        <v>2.8390729513027289</v>
      </c>
      <c r="G2146" s="76">
        <v>1.6260863690055032</v>
      </c>
      <c r="H2146" s="76">
        <v>1.0878703703703703</v>
      </c>
      <c r="I2146" s="76">
        <v>0.12511621192685551</v>
      </c>
      <c r="J2146" s="77">
        <v>81917.308682058676</v>
      </c>
      <c r="K2146" s="95">
        <v>0.69230769230769229</v>
      </c>
      <c r="L2146" s="76">
        <v>3.2692307692307692</v>
      </c>
    </row>
    <row r="2147" spans="2:12" ht="30.95" customHeight="1" x14ac:dyDescent="0.25">
      <c r="B2147" s="73" t="s">
        <v>1255</v>
      </c>
      <c r="C2147" s="73" t="s">
        <v>436</v>
      </c>
      <c r="D2147" s="74" t="s">
        <v>1282</v>
      </c>
      <c r="E2147" s="73" t="s">
        <v>1352</v>
      </c>
      <c r="F2147" s="84">
        <v>2.7048895915301059</v>
      </c>
      <c r="G2147" s="76">
        <v>1.4117763640072136</v>
      </c>
      <c r="H2147" s="76">
        <v>1.1443485086342229</v>
      </c>
      <c r="I2147" s="76">
        <v>0.14876471888866938</v>
      </c>
      <c r="J2147" s="77">
        <v>69088.251549071443</v>
      </c>
      <c r="K2147" s="95">
        <v>0.63636363636363635</v>
      </c>
      <c r="L2147" s="76">
        <v>3.7520661157024788</v>
      </c>
    </row>
    <row r="2148" spans="2:12" ht="30.95" customHeight="1" x14ac:dyDescent="0.25">
      <c r="B2148" s="73" t="s">
        <v>1255</v>
      </c>
      <c r="C2148" s="73" t="s">
        <v>47</v>
      </c>
      <c r="D2148" s="74" t="s">
        <v>1283</v>
      </c>
      <c r="E2148" s="73" t="s">
        <v>1358</v>
      </c>
      <c r="F2148" s="84">
        <v>2.704039933951405</v>
      </c>
      <c r="G2148" s="76">
        <v>1.3912997224147645</v>
      </c>
      <c r="H2148" s="76">
        <v>1.1583333333333332</v>
      </c>
      <c r="I2148" s="76">
        <v>0.15440687820330715</v>
      </c>
      <c r="J2148" s="77">
        <v>75740.419397546881</v>
      </c>
      <c r="K2148" s="95">
        <v>0.71794871794871795</v>
      </c>
      <c r="L2148" s="76">
        <v>4.4615384615384617</v>
      </c>
    </row>
    <row r="2149" spans="2:12" ht="30.95" customHeight="1" x14ac:dyDescent="0.25">
      <c r="B2149" s="73" t="s">
        <v>1255</v>
      </c>
      <c r="C2149" s="73" t="s">
        <v>407</v>
      </c>
      <c r="D2149" s="74" t="s">
        <v>1284</v>
      </c>
      <c r="E2149" s="73" t="s">
        <v>1358</v>
      </c>
      <c r="F2149" s="84">
        <v>2.5726498303529532</v>
      </c>
      <c r="G2149" s="76">
        <v>1.3033094084361552</v>
      </c>
      <c r="H2149" s="76">
        <v>1.1075572801182556</v>
      </c>
      <c r="I2149" s="76">
        <v>0.16178314179854233</v>
      </c>
      <c r="J2149" s="77">
        <v>70464.883333333331</v>
      </c>
      <c r="K2149" s="95">
        <v>0.625</v>
      </c>
      <c r="L2149" s="76">
        <v>4.3749999999999991</v>
      </c>
    </row>
    <row r="2150" spans="2:12" ht="30.95" customHeight="1" x14ac:dyDescent="0.25">
      <c r="B2150" s="73" t="s">
        <v>1255</v>
      </c>
      <c r="C2150" s="73" t="s">
        <v>42</v>
      </c>
      <c r="D2150" s="74" t="s">
        <v>1285</v>
      </c>
      <c r="E2150" s="73" t="s">
        <v>1357</v>
      </c>
      <c r="F2150" s="84">
        <v>2.5715855695270813</v>
      </c>
      <c r="G2150" s="76">
        <v>1.1388943815370618</v>
      </c>
      <c r="H2150" s="76">
        <v>1.2357460909185047</v>
      </c>
      <c r="I2150" s="76">
        <v>0.19694509707151495</v>
      </c>
      <c r="J2150" s="77">
        <v>70773.008030303026</v>
      </c>
      <c r="K2150" s="95">
        <v>0.52631578947368418</v>
      </c>
      <c r="L2150" s="76">
        <v>5.3157894736842106</v>
      </c>
    </row>
    <row r="2151" spans="2:12" ht="30.95" customHeight="1" x14ac:dyDescent="0.25">
      <c r="B2151" s="73" t="s">
        <v>1255</v>
      </c>
      <c r="C2151" s="73" t="s">
        <v>364</v>
      </c>
      <c r="D2151" s="74" t="s">
        <v>1286</v>
      </c>
      <c r="E2151" s="73" t="s">
        <v>1358</v>
      </c>
      <c r="F2151" s="75">
        <v>2.5558183575399691</v>
      </c>
      <c r="G2151" s="76">
        <v>1.1895592576940688</v>
      </c>
      <c r="H2151" s="76">
        <v>1.1868473351400182</v>
      </c>
      <c r="I2151" s="76">
        <v>0.17941176470588233</v>
      </c>
      <c r="J2151" s="77">
        <v>68337.497719353822</v>
      </c>
      <c r="K2151" s="95">
        <v>0.54666666666666663</v>
      </c>
      <c r="L2151" s="76">
        <v>5.0266666666666682</v>
      </c>
    </row>
    <row r="2152" spans="2:12" ht="30.95" customHeight="1" x14ac:dyDescent="0.25">
      <c r="B2152" s="73" t="s">
        <v>1255</v>
      </c>
      <c r="C2152" s="73" t="s">
        <v>449</v>
      </c>
      <c r="D2152" s="74" t="s">
        <v>1287</v>
      </c>
      <c r="E2152" s="73" t="s">
        <v>1358</v>
      </c>
      <c r="F2152" s="75">
        <v>2.5360655323136854</v>
      </c>
      <c r="G2152" s="76">
        <v>1.1457370651447465</v>
      </c>
      <c r="H2152" s="76">
        <v>1.2475073313782992</v>
      </c>
      <c r="I2152" s="76">
        <v>0.14282113579063979</v>
      </c>
      <c r="J2152" s="77">
        <v>78341.451016542982</v>
      </c>
      <c r="K2152" s="95">
        <v>0.51851851851851849</v>
      </c>
      <c r="L2152" s="76">
        <v>5.6481481481481506</v>
      </c>
    </row>
    <row r="2153" spans="2:12" ht="30.95" customHeight="1" x14ac:dyDescent="0.25">
      <c r="B2153" s="73" t="s">
        <v>1255</v>
      </c>
      <c r="C2153" s="73" t="s">
        <v>500</v>
      </c>
      <c r="D2153" s="74" t="s">
        <v>1288</v>
      </c>
      <c r="E2153" s="73" t="s">
        <v>1358</v>
      </c>
      <c r="F2153" s="75">
        <v>2.4154599911872676</v>
      </c>
      <c r="G2153" s="76">
        <v>1.1725117899144966</v>
      </c>
      <c r="H2153" s="76">
        <v>1.1062996031746031</v>
      </c>
      <c r="I2153" s="76">
        <v>0.13664859809816779</v>
      </c>
      <c r="J2153" s="77">
        <v>63124.20071684588</v>
      </c>
      <c r="K2153" s="95">
        <v>0.58490566037735847</v>
      </c>
      <c r="L2153" s="76">
        <v>5.5283018867924554</v>
      </c>
    </row>
    <row r="2154" spans="2:12" ht="30.95" customHeight="1" x14ac:dyDescent="0.25">
      <c r="B2154" s="73" t="s">
        <v>1255</v>
      </c>
      <c r="C2154" s="73" t="s">
        <v>403</v>
      </c>
      <c r="D2154" s="74" t="s">
        <v>1289</v>
      </c>
      <c r="E2154" s="73" t="s">
        <v>1358</v>
      </c>
      <c r="F2154" s="75">
        <v>2.3960724327594631</v>
      </c>
      <c r="G2154" s="76">
        <v>0.95001497347032471</v>
      </c>
      <c r="H2154" s="76">
        <v>1.2757246376811593</v>
      </c>
      <c r="I2154" s="76">
        <v>0.17033282160797936</v>
      </c>
      <c r="J2154" s="77">
        <v>61132.206043826969</v>
      </c>
      <c r="K2154" s="95">
        <v>0.46236559139784944</v>
      </c>
      <c r="L2154" s="76">
        <v>5.9677419354838692</v>
      </c>
    </row>
    <row r="2155" spans="2:12" ht="30.95" customHeight="1" x14ac:dyDescent="0.25">
      <c r="B2155" s="73" t="s">
        <v>1255</v>
      </c>
      <c r="C2155" s="73" t="s">
        <v>1360</v>
      </c>
      <c r="D2155" s="74" t="s">
        <v>1290</v>
      </c>
      <c r="E2155" s="73" t="s">
        <v>1357</v>
      </c>
      <c r="F2155" s="75">
        <v>2.306234949013366</v>
      </c>
      <c r="G2155" s="76">
        <v>0.8629564462514776</v>
      </c>
      <c r="H2155" s="76">
        <v>1.3138125440451023</v>
      </c>
      <c r="I2155" s="76">
        <v>0.12946595871678618</v>
      </c>
      <c r="J2155" s="77">
        <v>64608.657467532481</v>
      </c>
      <c r="K2155" s="95">
        <v>0.44897959183673469</v>
      </c>
      <c r="L2155" s="76">
        <v>6.6530612244897993</v>
      </c>
    </row>
    <row r="2156" spans="2:12" ht="30.95" customHeight="1" x14ac:dyDescent="0.25">
      <c r="B2156" s="73" t="s">
        <v>1255</v>
      </c>
      <c r="C2156" s="73" t="s">
        <v>434</v>
      </c>
      <c r="D2156" s="74" t="s">
        <v>1291</v>
      </c>
      <c r="E2156" s="73" t="s">
        <v>1358</v>
      </c>
      <c r="F2156" s="84">
        <v>2.2600757193002514</v>
      </c>
      <c r="G2156" s="76">
        <v>1.101789051368256</v>
      </c>
      <c r="H2156" s="76">
        <v>0.9774576405673967</v>
      </c>
      <c r="I2156" s="76">
        <v>0.18082902736459858</v>
      </c>
      <c r="J2156" s="77">
        <v>64562.458500824556</v>
      </c>
      <c r="K2156" s="95">
        <v>0.56756756756756754</v>
      </c>
      <c r="L2156" s="76">
        <v>5.4864864864864842</v>
      </c>
    </row>
    <row r="2157" spans="2:12" ht="30.95" customHeight="1" x14ac:dyDescent="0.25">
      <c r="B2157" s="73" t="s">
        <v>1255</v>
      </c>
      <c r="C2157" s="73" t="s">
        <v>442</v>
      </c>
      <c r="D2157" s="74" t="s">
        <v>1292</v>
      </c>
      <c r="E2157" s="73" t="s">
        <v>1358</v>
      </c>
      <c r="F2157" s="84">
        <v>2.2553385496981244</v>
      </c>
      <c r="G2157" s="76">
        <v>0.94500812435992398</v>
      </c>
      <c r="H2157" s="76">
        <v>1.173265474378488</v>
      </c>
      <c r="I2157" s="76">
        <v>0.13706495095971225</v>
      </c>
      <c r="J2157" s="77">
        <v>64441.309171386492</v>
      </c>
      <c r="K2157" s="95">
        <v>0.43795620437956206</v>
      </c>
      <c r="L2157" s="76">
        <v>5.8649635036496424</v>
      </c>
    </row>
    <row r="2158" spans="2:12" ht="30.95" customHeight="1" x14ac:dyDescent="0.25">
      <c r="B2158" s="73" t="s">
        <v>1255</v>
      </c>
      <c r="C2158" s="73" t="s">
        <v>445</v>
      </c>
      <c r="D2158" s="74" t="s">
        <v>1293</v>
      </c>
      <c r="E2158" s="73" t="s">
        <v>1358</v>
      </c>
      <c r="F2158" s="75">
        <v>2.2500274977028694</v>
      </c>
      <c r="G2158" s="76">
        <v>0.90980353764290256</v>
      </c>
      <c r="H2158" s="76">
        <v>1.2083666666666668</v>
      </c>
      <c r="I2158" s="76">
        <v>0.1318572933932998</v>
      </c>
      <c r="J2158" s="77">
        <v>70999.395074886794</v>
      </c>
      <c r="K2158" s="95">
        <v>0.44615384615384618</v>
      </c>
      <c r="L2158" s="76">
        <v>6.153846153846156</v>
      </c>
    </row>
    <row r="2159" spans="2:12" ht="30.95" customHeight="1" x14ac:dyDescent="0.25">
      <c r="B2159" s="73" t="s">
        <v>1255</v>
      </c>
      <c r="C2159" s="73" t="s">
        <v>496</v>
      </c>
      <c r="D2159" s="74" t="s">
        <v>301</v>
      </c>
      <c r="E2159" s="73" t="s">
        <v>1354</v>
      </c>
      <c r="F2159" s="75">
        <v>1.4459167062861389</v>
      </c>
      <c r="G2159" s="76" t="s">
        <v>297</v>
      </c>
      <c r="H2159" s="76">
        <v>1.2850877192982453</v>
      </c>
      <c r="I2159" s="76">
        <v>0.16082898698789366</v>
      </c>
      <c r="J2159" s="76" t="s">
        <v>297</v>
      </c>
      <c r="K2159" s="76" t="s">
        <v>297</v>
      </c>
      <c r="L2159" s="76" t="s">
        <v>297</v>
      </c>
    </row>
    <row r="2160" spans="2:12" ht="30.95" customHeight="1" x14ac:dyDescent="0.25">
      <c r="B2160" s="73" t="s">
        <v>1255</v>
      </c>
      <c r="C2160" s="73" t="s">
        <v>46</v>
      </c>
      <c r="D2160" s="74" t="s">
        <v>301</v>
      </c>
      <c r="E2160" s="73" t="s">
        <v>1345</v>
      </c>
      <c r="F2160" s="75">
        <v>1.4378656789969666</v>
      </c>
      <c r="G2160" s="76" t="s">
        <v>297</v>
      </c>
      <c r="H2160" s="76">
        <v>1.3633547008547007</v>
      </c>
      <c r="I2160" s="76">
        <v>7.4510978142265955E-2</v>
      </c>
      <c r="J2160" s="76" t="s">
        <v>297</v>
      </c>
      <c r="K2160" s="76" t="s">
        <v>297</v>
      </c>
      <c r="L2160" s="76" t="s">
        <v>297</v>
      </c>
    </row>
    <row r="2161" spans="2:12" ht="30.95" customHeight="1" x14ac:dyDescent="0.25">
      <c r="B2161" s="73" t="s">
        <v>1255</v>
      </c>
      <c r="C2161" s="73" t="s">
        <v>505</v>
      </c>
      <c r="D2161" s="74" t="s">
        <v>301</v>
      </c>
      <c r="E2161" s="73" t="s">
        <v>1351</v>
      </c>
      <c r="F2161" s="75">
        <v>1.3901096753889686</v>
      </c>
      <c r="G2161" s="76" t="s">
        <v>297</v>
      </c>
      <c r="H2161" s="76">
        <v>1.2489481481481484</v>
      </c>
      <c r="I2161" s="76">
        <v>0.14116152724082021</v>
      </c>
      <c r="J2161" s="76" t="s">
        <v>297</v>
      </c>
      <c r="K2161" s="76" t="s">
        <v>297</v>
      </c>
      <c r="L2161" s="76" t="s">
        <v>297</v>
      </c>
    </row>
    <row r="2162" spans="2:12" ht="30.95" customHeight="1" x14ac:dyDescent="0.25">
      <c r="B2162" s="73" t="s">
        <v>1255</v>
      </c>
      <c r="C2162" s="73" t="s">
        <v>508</v>
      </c>
      <c r="D2162" s="74" t="s">
        <v>301</v>
      </c>
      <c r="E2162" s="73" t="s">
        <v>1353</v>
      </c>
      <c r="F2162" s="75">
        <v>1.05167315020646</v>
      </c>
      <c r="G2162" s="76" t="s">
        <v>297</v>
      </c>
      <c r="H2162" s="76">
        <v>0.97720518563183734</v>
      </c>
      <c r="I2162" s="76">
        <v>7.4467964574622653E-2</v>
      </c>
      <c r="J2162" s="76" t="s">
        <v>297</v>
      </c>
      <c r="K2162" s="76" t="s">
        <v>297</v>
      </c>
      <c r="L2162" s="76" t="s">
        <v>297</v>
      </c>
    </row>
    <row r="2163" spans="2:12" ht="30.95" customHeight="1" x14ac:dyDescent="0.25">
      <c r="B2163" s="73" t="s">
        <v>1294</v>
      </c>
      <c r="C2163" s="73" t="s">
        <v>352</v>
      </c>
      <c r="D2163" s="74" t="s">
        <v>1295</v>
      </c>
      <c r="E2163" s="73" t="s">
        <v>1356</v>
      </c>
      <c r="F2163" s="75">
        <v>3.6604693327592894</v>
      </c>
      <c r="G2163" s="76">
        <v>2.3135278904303394</v>
      </c>
      <c r="H2163" s="76">
        <v>1.1221000000000001</v>
      </c>
      <c r="I2163" s="76">
        <v>0.22484144232895018</v>
      </c>
      <c r="J2163" s="77">
        <v>83528.505071822117</v>
      </c>
      <c r="K2163" s="80">
        <v>1</v>
      </c>
      <c r="L2163" s="79">
        <v>0.81818181818181812</v>
      </c>
    </row>
    <row r="2164" spans="2:12" ht="30.95" customHeight="1" x14ac:dyDescent="0.25">
      <c r="B2164" s="73" t="s">
        <v>1294</v>
      </c>
      <c r="C2164" s="73" t="s">
        <v>528</v>
      </c>
      <c r="D2164" s="74" t="s">
        <v>1296</v>
      </c>
      <c r="E2164" s="73" t="s">
        <v>1341</v>
      </c>
      <c r="F2164" s="75">
        <v>3.6287827026603381</v>
      </c>
      <c r="G2164" s="76">
        <v>2.2151490721255467</v>
      </c>
      <c r="H2164" s="76">
        <v>1.2608552631578949</v>
      </c>
      <c r="I2164" s="76">
        <v>0.15277836737689648</v>
      </c>
      <c r="J2164" s="77">
        <v>86587.988276562624</v>
      </c>
      <c r="K2164" s="78">
        <v>0.890625</v>
      </c>
      <c r="L2164" s="79">
        <v>1.4687499999999998</v>
      </c>
    </row>
    <row r="2165" spans="2:12" ht="30.95" customHeight="1" x14ac:dyDescent="0.25">
      <c r="B2165" s="73" t="s">
        <v>1294</v>
      </c>
      <c r="C2165" s="73" t="s">
        <v>418</v>
      </c>
      <c r="D2165" s="74" t="s">
        <v>1297</v>
      </c>
      <c r="E2165" s="73" t="s">
        <v>1353</v>
      </c>
      <c r="F2165" s="75">
        <v>3.6178691256396158</v>
      </c>
      <c r="G2165" s="76">
        <v>2.1989062500000003</v>
      </c>
      <c r="H2165" s="76">
        <v>1.2472222222222225</v>
      </c>
      <c r="I2165" s="76">
        <v>0.171740653417393</v>
      </c>
      <c r="J2165" s="77">
        <v>109965.61182299182</v>
      </c>
      <c r="K2165" s="80">
        <v>0.75</v>
      </c>
      <c r="L2165" s="79">
        <v>3.1875</v>
      </c>
    </row>
    <row r="2166" spans="2:12" ht="30.95" customHeight="1" x14ac:dyDescent="0.25">
      <c r="B2166" s="73" t="s">
        <v>1294</v>
      </c>
      <c r="C2166" s="73" t="s">
        <v>363</v>
      </c>
      <c r="D2166" s="74" t="s">
        <v>1298</v>
      </c>
      <c r="E2166" s="73" t="s">
        <v>1346</v>
      </c>
      <c r="F2166" s="75">
        <v>3.5953153387373558</v>
      </c>
      <c r="G2166" s="76">
        <v>2.0637234107493772</v>
      </c>
      <c r="H2166" s="76">
        <v>1.3333333333333335</v>
      </c>
      <c r="I2166" s="76">
        <v>0.19825859465464529</v>
      </c>
      <c r="J2166" s="77">
        <v>79463.869805194801</v>
      </c>
      <c r="K2166" s="78">
        <v>0.88888888888888884</v>
      </c>
      <c r="L2166" s="79">
        <v>2.3333333333333335</v>
      </c>
    </row>
    <row r="2167" spans="2:12" ht="30.95" customHeight="1" x14ac:dyDescent="0.25">
      <c r="B2167" s="73" t="s">
        <v>1294</v>
      </c>
      <c r="C2167" s="73" t="s">
        <v>394</v>
      </c>
      <c r="D2167" s="74" t="s">
        <v>1299</v>
      </c>
      <c r="E2167" s="73" t="s">
        <v>1342</v>
      </c>
      <c r="F2167" s="75">
        <v>3.5316930507392832</v>
      </c>
      <c r="G2167" s="76">
        <v>1.980704434268993</v>
      </c>
      <c r="H2167" s="76">
        <v>1.3551282051282052</v>
      </c>
      <c r="I2167" s="76">
        <v>0.19586041134208504</v>
      </c>
      <c r="J2167" s="77">
        <v>92973.197316919206</v>
      </c>
      <c r="K2167" s="80">
        <v>0.8</v>
      </c>
      <c r="L2167" s="79">
        <v>3.5666666666666682</v>
      </c>
    </row>
    <row r="2168" spans="2:12" ht="30.95" customHeight="1" x14ac:dyDescent="0.25">
      <c r="B2168" s="73" t="s">
        <v>1294</v>
      </c>
      <c r="C2168" s="73" t="s">
        <v>420</v>
      </c>
      <c r="D2168" s="74" t="s">
        <v>1300</v>
      </c>
      <c r="E2168" s="73" t="s">
        <v>1344</v>
      </c>
      <c r="F2168" s="75">
        <v>3.5063517303490799</v>
      </c>
      <c r="G2168" s="76">
        <v>2.1075864767856363</v>
      </c>
      <c r="H2168" s="76">
        <v>1.2466666666666668</v>
      </c>
      <c r="I2168" s="76">
        <v>0.15209858689677641</v>
      </c>
      <c r="J2168" s="77">
        <v>86789.381667607755</v>
      </c>
      <c r="K2168" s="78">
        <v>0.86792452830188682</v>
      </c>
      <c r="L2168" s="79">
        <v>2.2641509433962268</v>
      </c>
    </row>
    <row r="2169" spans="2:12" ht="30.95" customHeight="1" x14ac:dyDescent="0.25">
      <c r="B2169" s="73" t="s">
        <v>1294</v>
      </c>
      <c r="C2169" s="73" t="s">
        <v>569</v>
      </c>
      <c r="D2169" s="74" t="s">
        <v>1301</v>
      </c>
      <c r="E2169" s="73" t="s">
        <v>1350</v>
      </c>
      <c r="F2169" s="75">
        <v>3.4876184389849056</v>
      </c>
      <c r="G2169" s="76">
        <v>2.0814312929810024</v>
      </c>
      <c r="H2169" s="76">
        <v>1.2510174418604652</v>
      </c>
      <c r="I2169" s="76">
        <v>0.15516970414343806</v>
      </c>
      <c r="J2169" s="77">
        <v>80645.888501838665</v>
      </c>
      <c r="K2169" s="78">
        <v>0.86111111111111116</v>
      </c>
      <c r="L2169" s="79">
        <v>2.1944444444444442</v>
      </c>
    </row>
    <row r="2170" spans="2:12" ht="30.95" customHeight="1" x14ac:dyDescent="0.25">
      <c r="B2170" s="73" t="s">
        <v>1294</v>
      </c>
      <c r="C2170" s="73" t="s">
        <v>383</v>
      </c>
      <c r="D2170" s="74" t="s">
        <v>1302</v>
      </c>
      <c r="E2170" s="73" t="s">
        <v>1347</v>
      </c>
      <c r="F2170" s="75">
        <v>3.4819041641195603</v>
      </c>
      <c r="G2170" s="76">
        <v>2.1970095783209986</v>
      </c>
      <c r="H2170" s="76">
        <v>1.1172</v>
      </c>
      <c r="I2170" s="76">
        <v>0.16769458579856159</v>
      </c>
      <c r="J2170" s="77">
        <v>85954.260511363624</v>
      </c>
      <c r="K2170" s="78">
        <v>0.88888888888888884</v>
      </c>
      <c r="L2170" s="79">
        <v>2.333333333333333</v>
      </c>
    </row>
    <row r="2171" spans="2:12" ht="30.95" customHeight="1" x14ac:dyDescent="0.25">
      <c r="B2171" s="73" t="s">
        <v>1294</v>
      </c>
      <c r="C2171" s="86" t="s">
        <v>397</v>
      </c>
      <c r="D2171" s="74" t="s">
        <v>1303</v>
      </c>
      <c r="E2171" s="73" t="s">
        <v>1345</v>
      </c>
      <c r="F2171" s="75">
        <v>3.4503835119416522</v>
      </c>
      <c r="G2171" s="76">
        <v>1.9315284759254514</v>
      </c>
      <c r="H2171" s="76">
        <v>1.3009057971014493</v>
      </c>
      <c r="I2171" s="76">
        <v>0.21794923891475154</v>
      </c>
      <c r="J2171" s="77">
        <v>89179.460368797867</v>
      </c>
      <c r="K2171" s="78">
        <v>0.78787878787878785</v>
      </c>
      <c r="L2171" s="79">
        <v>3.5151515151515151</v>
      </c>
    </row>
    <row r="2172" spans="2:12" ht="30.95" customHeight="1" x14ac:dyDescent="0.25">
      <c r="B2172" s="73" t="s">
        <v>1294</v>
      </c>
      <c r="C2172" s="73" t="s">
        <v>1219</v>
      </c>
      <c r="D2172" s="74" t="s">
        <v>1304</v>
      </c>
      <c r="E2172" s="73" t="s">
        <v>1342</v>
      </c>
      <c r="F2172" s="75">
        <v>3.3966236840325292</v>
      </c>
      <c r="G2172" s="76">
        <v>1.9306098951705737</v>
      </c>
      <c r="H2172" s="76">
        <v>1.3080555555555557</v>
      </c>
      <c r="I2172" s="76">
        <v>0.15795823330639983</v>
      </c>
      <c r="J2172" s="77">
        <v>84518.222610990852</v>
      </c>
      <c r="K2172" s="78">
        <v>0.76923076923076927</v>
      </c>
      <c r="L2172" s="79">
        <v>2.9230769230769238</v>
      </c>
    </row>
    <row r="2173" spans="2:12" ht="30.95" customHeight="1" x14ac:dyDescent="0.25">
      <c r="B2173" s="73" t="s">
        <v>1294</v>
      </c>
      <c r="C2173" s="73" t="s">
        <v>387</v>
      </c>
      <c r="D2173" s="74" t="s">
        <v>1305</v>
      </c>
      <c r="E2173" s="73" t="s">
        <v>1345</v>
      </c>
      <c r="F2173" s="75">
        <v>3.3781256441484175</v>
      </c>
      <c r="G2173" s="76">
        <v>1.994790748821899</v>
      </c>
      <c r="H2173" s="76">
        <v>1.1594120436225699</v>
      </c>
      <c r="I2173" s="76">
        <v>0.22392285170394868</v>
      </c>
      <c r="J2173" s="77">
        <v>71540.89560800312</v>
      </c>
      <c r="K2173" s="78">
        <v>0.89655172413793105</v>
      </c>
      <c r="L2173" s="79">
        <v>2.6896551724137936</v>
      </c>
    </row>
    <row r="2174" spans="2:12" ht="30.95" customHeight="1" x14ac:dyDescent="0.25">
      <c r="B2174" s="73" t="s">
        <v>1294</v>
      </c>
      <c r="C2174" s="73" t="s">
        <v>410</v>
      </c>
      <c r="D2174" s="74" t="s">
        <v>1306</v>
      </c>
      <c r="E2174" s="73" t="s">
        <v>1349</v>
      </c>
      <c r="F2174" s="75">
        <v>3.3478527479453351</v>
      </c>
      <c r="G2174" s="76">
        <v>2.1255286906055573</v>
      </c>
      <c r="H2174" s="76">
        <v>1.077027027027027</v>
      </c>
      <c r="I2174" s="76">
        <v>0.14529703031275087</v>
      </c>
      <c r="J2174" s="77">
        <v>76837.43760619899</v>
      </c>
      <c r="K2174" s="78">
        <v>0.90123456790123457</v>
      </c>
      <c r="L2174" s="79">
        <v>1.8765432098765433</v>
      </c>
    </row>
    <row r="2175" spans="2:12" ht="30.95" customHeight="1" x14ac:dyDescent="0.25">
      <c r="B2175" s="73" t="s">
        <v>1294</v>
      </c>
      <c r="C2175" s="73" t="s">
        <v>573</v>
      </c>
      <c r="D2175" s="74" t="s">
        <v>1307</v>
      </c>
      <c r="E2175" s="73" t="s">
        <v>1354</v>
      </c>
      <c r="F2175" s="75">
        <v>3.3269267523808019</v>
      </c>
      <c r="G2175" s="76">
        <v>1.9162287409806038</v>
      </c>
      <c r="H2175" s="76">
        <v>1.2126923076923077</v>
      </c>
      <c r="I2175" s="76">
        <v>0.19800570370789045</v>
      </c>
      <c r="J2175" s="77">
        <v>103882.64689286691</v>
      </c>
      <c r="K2175" s="78">
        <v>0.75510204081632648</v>
      </c>
      <c r="L2175" s="79">
        <v>3.7346938775510203</v>
      </c>
    </row>
    <row r="2176" spans="2:12" ht="30.95" customHeight="1" x14ac:dyDescent="0.25">
      <c r="B2176" s="73" t="s">
        <v>1294</v>
      </c>
      <c r="C2176" s="73" t="s">
        <v>426</v>
      </c>
      <c r="D2176" s="74" t="s">
        <v>1308</v>
      </c>
      <c r="E2176" s="73" t="s">
        <v>1351</v>
      </c>
      <c r="F2176" s="75">
        <v>3.2802145516672732</v>
      </c>
      <c r="G2176" s="76">
        <v>1.9337426851311432</v>
      </c>
      <c r="H2176" s="76">
        <v>1.2004385964912279</v>
      </c>
      <c r="I2176" s="76">
        <v>0.14603327004490205</v>
      </c>
      <c r="J2176" s="77">
        <v>100383.06886363638</v>
      </c>
      <c r="K2176" s="78">
        <v>0.66666666666666663</v>
      </c>
      <c r="L2176" s="79">
        <v>3.8666666666666654</v>
      </c>
    </row>
    <row r="2177" spans="2:12" ht="30.95" customHeight="1" x14ac:dyDescent="0.25">
      <c r="B2177" s="73" t="s">
        <v>1294</v>
      </c>
      <c r="C2177" s="73" t="s">
        <v>505</v>
      </c>
      <c r="D2177" s="74" t="s">
        <v>1309</v>
      </c>
      <c r="E2177" s="73" t="s">
        <v>1351</v>
      </c>
      <c r="F2177" s="75">
        <v>3.2260490173393648</v>
      </c>
      <c r="G2177" s="76">
        <v>2.0303034966988767</v>
      </c>
      <c r="H2177" s="76">
        <v>1.0546031746031745</v>
      </c>
      <c r="I2177" s="76">
        <v>0.1411423460373139</v>
      </c>
      <c r="J2177" s="77">
        <v>81824.367900432902</v>
      </c>
      <c r="K2177" s="78">
        <v>0.77777777777777779</v>
      </c>
      <c r="L2177" s="79">
        <v>2.8888888888888888</v>
      </c>
    </row>
    <row r="2178" spans="2:12" ht="30.95" customHeight="1" x14ac:dyDescent="0.25">
      <c r="B2178" s="73" t="s">
        <v>1294</v>
      </c>
      <c r="C2178" s="85" t="s">
        <v>365</v>
      </c>
      <c r="D2178" s="74" t="s">
        <v>1310</v>
      </c>
      <c r="E2178" s="73" t="s">
        <v>1348</v>
      </c>
      <c r="F2178" s="75">
        <v>3.1267354961840725</v>
      </c>
      <c r="G2178" s="76">
        <v>1.6660352443968436</v>
      </c>
      <c r="H2178" s="76">
        <v>1.2944444444444447</v>
      </c>
      <c r="I2178" s="76">
        <v>0.16625580734278403</v>
      </c>
      <c r="J2178" s="77">
        <v>77973.214163961035</v>
      </c>
      <c r="K2178" s="78">
        <v>0.68571428571428572</v>
      </c>
      <c r="L2178" s="79">
        <v>3.8857142857142852</v>
      </c>
    </row>
    <row r="2179" spans="2:12" ht="30.95" customHeight="1" x14ac:dyDescent="0.25">
      <c r="B2179" s="73" t="s">
        <v>1294</v>
      </c>
      <c r="C2179" s="73" t="s">
        <v>342</v>
      </c>
      <c r="D2179" s="74" t="s">
        <v>1311</v>
      </c>
      <c r="E2179" s="73" t="s">
        <v>1352</v>
      </c>
      <c r="F2179" s="75">
        <v>3.1217791736962326</v>
      </c>
      <c r="G2179" s="76">
        <v>1.7489424711736055</v>
      </c>
      <c r="H2179" s="76">
        <v>1.1903968253968253</v>
      </c>
      <c r="I2179" s="76">
        <v>0.18243987712580198</v>
      </c>
      <c r="J2179" s="77">
        <v>65279.745737133235</v>
      </c>
      <c r="K2179" s="78">
        <v>0.82758620689655171</v>
      </c>
      <c r="L2179" s="79">
        <v>3.5517241379310347</v>
      </c>
    </row>
    <row r="2180" spans="2:12" ht="30.95" customHeight="1" x14ac:dyDescent="0.25">
      <c r="B2180" s="73" t="s">
        <v>1294</v>
      </c>
      <c r="C2180" s="73" t="s">
        <v>381</v>
      </c>
      <c r="D2180" s="74" t="s">
        <v>1312</v>
      </c>
      <c r="E2180" s="73" t="s">
        <v>1355</v>
      </c>
      <c r="F2180" s="75">
        <v>3.0775230332410226</v>
      </c>
      <c r="G2180" s="76">
        <v>1.7995082341799973</v>
      </c>
      <c r="H2180" s="76">
        <v>1.0785353535353537</v>
      </c>
      <c r="I2180" s="76">
        <v>0.19947944552567182</v>
      </c>
      <c r="J2180" s="77">
        <v>73752.636363636368</v>
      </c>
      <c r="K2180" s="80">
        <v>0.75</v>
      </c>
      <c r="L2180" s="79">
        <v>2.875</v>
      </c>
    </row>
    <row r="2181" spans="2:12" ht="30.95" customHeight="1" x14ac:dyDescent="0.25">
      <c r="B2181" s="73" t="s">
        <v>1294</v>
      </c>
      <c r="C2181" s="73" t="s">
        <v>430</v>
      </c>
      <c r="D2181" s="74" t="s">
        <v>1313</v>
      </c>
      <c r="E2181" s="73" t="s">
        <v>1345</v>
      </c>
      <c r="F2181" s="75">
        <v>3.0337468438436432</v>
      </c>
      <c r="G2181" s="76">
        <v>1.6546847240534959</v>
      </c>
      <c r="H2181" s="76">
        <v>1.1693693693693694</v>
      </c>
      <c r="I2181" s="76">
        <v>0.20969275042077817</v>
      </c>
      <c r="J2181" s="77">
        <v>75593.309917355364</v>
      </c>
      <c r="K2181" s="78">
        <v>0.6470588235294118</v>
      </c>
      <c r="L2181" s="79">
        <v>4.0588235294117645</v>
      </c>
    </row>
    <row r="2182" spans="2:12" ht="30.95" customHeight="1" x14ac:dyDescent="0.25">
      <c r="B2182" s="73" t="s">
        <v>1294</v>
      </c>
      <c r="C2182" s="73" t="s">
        <v>33</v>
      </c>
      <c r="D2182" s="74" t="s">
        <v>1314</v>
      </c>
      <c r="E2182" s="73" t="s">
        <v>1345</v>
      </c>
      <c r="F2182" s="75">
        <v>3.0201230547232978</v>
      </c>
      <c r="G2182" s="76">
        <v>1.5782845702578547</v>
      </c>
      <c r="H2182" s="76">
        <v>1.2093750000000001</v>
      </c>
      <c r="I2182" s="76">
        <v>0.23246348446544318</v>
      </c>
      <c r="J2182" s="77">
        <v>89598.693181818177</v>
      </c>
      <c r="K2182" s="78">
        <v>0.5714285714285714</v>
      </c>
      <c r="L2182" s="79">
        <v>5.4285714285714288</v>
      </c>
    </row>
    <row r="2183" spans="2:12" ht="30.95" customHeight="1" x14ac:dyDescent="0.25">
      <c r="B2183" s="73" t="s">
        <v>1294</v>
      </c>
      <c r="C2183" s="73" t="s">
        <v>459</v>
      </c>
      <c r="D2183" s="74" t="s">
        <v>1315</v>
      </c>
      <c r="E2183" s="73" t="s">
        <v>1347</v>
      </c>
      <c r="F2183" s="75">
        <v>2.9809834631108214</v>
      </c>
      <c r="G2183" s="76">
        <v>1.9399095958557817</v>
      </c>
      <c r="H2183" s="76">
        <v>0.95750750750750757</v>
      </c>
      <c r="I2183" s="76">
        <v>8.356635974753221E-2</v>
      </c>
      <c r="J2183" s="77">
        <v>83343.053928637019</v>
      </c>
      <c r="K2183" s="78">
        <v>0.7857142857142857</v>
      </c>
      <c r="L2183" s="79">
        <v>3.3285714285714287</v>
      </c>
    </row>
    <row r="2184" spans="2:12" ht="30.95" customHeight="1" x14ac:dyDescent="0.25">
      <c r="B2184" s="73" t="s">
        <v>1294</v>
      </c>
      <c r="C2184" s="73" t="s">
        <v>26</v>
      </c>
      <c r="D2184" s="74" t="s">
        <v>1316</v>
      </c>
      <c r="E2184" s="73" t="s">
        <v>1347</v>
      </c>
      <c r="F2184" s="84">
        <v>2.9325061419163578</v>
      </c>
      <c r="G2184" s="76">
        <v>1.7135151307582064</v>
      </c>
      <c r="H2184" s="76">
        <v>1.0777777777777777</v>
      </c>
      <c r="I2184" s="76">
        <v>0.14121323338037378</v>
      </c>
      <c r="J2184" s="77">
        <v>89816.853968253956</v>
      </c>
      <c r="K2184" s="78">
        <v>0.54545454545454541</v>
      </c>
      <c r="L2184" s="79">
        <v>4.3636363636363633</v>
      </c>
    </row>
    <row r="2185" spans="2:12" ht="30.95" customHeight="1" x14ac:dyDescent="0.25">
      <c r="B2185" s="73" t="s">
        <v>1294</v>
      </c>
      <c r="C2185" s="73" t="s">
        <v>436</v>
      </c>
      <c r="D2185" s="74" t="s">
        <v>1317</v>
      </c>
      <c r="E2185" s="73" t="s">
        <v>1352</v>
      </c>
      <c r="F2185" s="84">
        <v>2.9319876344134594</v>
      </c>
      <c r="G2185" s="76">
        <v>1.5691074805408962</v>
      </c>
      <c r="H2185" s="76">
        <v>1.2151851851851849</v>
      </c>
      <c r="I2185" s="76">
        <v>0.14769496868737836</v>
      </c>
      <c r="J2185" s="77">
        <v>68871.218426717038</v>
      </c>
      <c r="K2185" s="78">
        <v>0.6458923512747875</v>
      </c>
      <c r="L2185" s="79">
        <v>3.7988668555240865</v>
      </c>
    </row>
    <row r="2186" spans="2:12" ht="30.95" customHeight="1" x14ac:dyDescent="0.25">
      <c r="B2186" s="73" t="s">
        <v>1294</v>
      </c>
      <c r="C2186" s="73" t="s">
        <v>432</v>
      </c>
      <c r="D2186" s="74" t="s">
        <v>1318</v>
      </c>
      <c r="E2186" s="73" t="s">
        <v>1348</v>
      </c>
      <c r="F2186" s="84">
        <v>2.9263292385015562</v>
      </c>
      <c r="G2186" s="76">
        <v>1.4693020627202718</v>
      </c>
      <c r="H2186" s="76">
        <v>1.2965927750410511</v>
      </c>
      <c r="I2186" s="76">
        <v>0.16043440074023324</v>
      </c>
      <c r="J2186" s="77">
        <v>74920.722919191903</v>
      </c>
      <c r="K2186" s="78">
        <v>0.5714285714285714</v>
      </c>
      <c r="L2186" s="79">
        <v>4.3999999999999986</v>
      </c>
    </row>
    <row r="2187" spans="2:12" ht="30.95" customHeight="1" x14ac:dyDescent="0.25">
      <c r="B2187" s="73" t="s">
        <v>1294</v>
      </c>
      <c r="C2187" s="73" t="s">
        <v>416</v>
      </c>
      <c r="D2187" s="74" t="s">
        <v>1319</v>
      </c>
      <c r="E2187" s="73" t="s">
        <v>1351</v>
      </c>
      <c r="F2187" s="75">
        <v>2.9068915643005124</v>
      </c>
      <c r="G2187" s="76">
        <v>1.6925591689107646</v>
      </c>
      <c r="H2187" s="76">
        <v>1.0394179894179896</v>
      </c>
      <c r="I2187" s="76">
        <v>0.17491440597175828</v>
      </c>
      <c r="J2187" s="77">
        <v>70311.985706269028</v>
      </c>
      <c r="K2187" s="80">
        <v>0.72</v>
      </c>
      <c r="L2187" s="79">
        <v>3.52</v>
      </c>
    </row>
    <row r="2188" spans="2:12" ht="30.95" customHeight="1" x14ac:dyDescent="0.25">
      <c r="B2188" s="73" t="s">
        <v>1294</v>
      </c>
      <c r="C2188" s="73" t="s">
        <v>496</v>
      </c>
      <c r="D2188" s="74" t="s">
        <v>1320</v>
      </c>
      <c r="E2188" s="73" t="s">
        <v>1354</v>
      </c>
      <c r="F2188" s="75">
        <v>2.8819720351357194</v>
      </c>
      <c r="G2188" s="76">
        <v>1.5856074526508304</v>
      </c>
      <c r="H2188" s="76">
        <v>1.1414684684684684</v>
      </c>
      <c r="I2188" s="76">
        <v>0.15489611401642078</v>
      </c>
      <c r="J2188" s="77">
        <v>101870.94399092971</v>
      </c>
      <c r="K2188" s="78">
        <v>0.53846153846153844</v>
      </c>
      <c r="L2188" s="79">
        <v>4.7692307692307701</v>
      </c>
    </row>
    <row r="2189" spans="2:12" ht="30.95" customHeight="1" x14ac:dyDescent="0.25">
      <c r="B2189" s="73" t="s">
        <v>1294</v>
      </c>
      <c r="C2189" s="87" t="s">
        <v>1359</v>
      </c>
      <c r="D2189" s="74" t="s">
        <v>1321</v>
      </c>
      <c r="E2189" s="73" t="s">
        <v>1347</v>
      </c>
      <c r="F2189" s="75">
        <v>2.8633071856493326</v>
      </c>
      <c r="G2189" s="76">
        <v>1.398756695907343</v>
      </c>
      <c r="H2189" s="76">
        <v>1.3069444444444445</v>
      </c>
      <c r="I2189" s="76">
        <v>0.15760604529754529</v>
      </c>
      <c r="J2189" s="77">
        <v>53064.176957070704</v>
      </c>
      <c r="K2189" s="78">
        <v>0.66666666666666663</v>
      </c>
      <c r="L2189" s="79">
        <v>3.6666666666666661</v>
      </c>
    </row>
    <row r="2190" spans="2:12" ht="30.95" customHeight="1" x14ac:dyDescent="0.25">
      <c r="B2190" s="73" t="s">
        <v>1294</v>
      </c>
      <c r="C2190" s="73" t="s">
        <v>407</v>
      </c>
      <c r="D2190" s="74" t="s">
        <v>1322</v>
      </c>
      <c r="E2190" s="73" t="s">
        <v>1358</v>
      </c>
      <c r="F2190" s="75">
        <v>2.8484928038255655</v>
      </c>
      <c r="G2190" s="76">
        <v>1.3018326573675634</v>
      </c>
      <c r="H2190" s="76">
        <v>1.3298850574712644</v>
      </c>
      <c r="I2190" s="76">
        <v>0.2167750889867377</v>
      </c>
      <c r="J2190" s="77">
        <v>72235.28076524171</v>
      </c>
      <c r="K2190" s="78">
        <v>0.5161290322580645</v>
      </c>
      <c r="L2190" s="79">
        <v>5.4193548387096762</v>
      </c>
    </row>
    <row r="2191" spans="2:12" ht="30.95" customHeight="1" x14ac:dyDescent="0.25">
      <c r="B2191" s="73" t="s">
        <v>1294</v>
      </c>
      <c r="C2191" s="73" t="s">
        <v>340</v>
      </c>
      <c r="D2191" s="74" t="s">
        <v>1323</v>
      </c>
      <c r="E2191" s="73" t="s">
        <v>1341</v>
      </c>
      <c r="F2191" s="75">
        <v>2.8425280975262259</v>
      </c>
      <c r="G2191" s="76">
        <v>1.4905133839634372</v>
      </c>
      <c r="H2191" s="76">
        <v>1.1810323383084576</v>
      </c>
      <c r="I2191" s="76">
        <v>0.17098237525433091</v>
      </c>
      <c r="J2191" s="77">
        <v>64129.107936507942</v>
      </c>
      <c r="K2191" s="80">
        <v>0.7</v>
      </c>
      <c r="L2191" s="79">
        <v>3.8</v>
      </c>
    </row>
    <row r="2192" spans="2:12" ht="30.95" customHeight="1" x14ac:dyDescent="0.25">
      <c r="B2192" s="73" t="s">
        <v>1294</v>
      </c>
      <c r="C2192" s="73" t="s">
        <v>449</v>
      </c>
      <c r="D2192" s="74" t="s">
        <v>1324</v>
      </c>
      <c r="E2192" s="73" t="s">
        <v>1358</v>
      </c>
      <c r="F2192" s="75">
        <v>2.7882065081517249</v>
      </c>
      <c r="G2192" s="76">
        <v>1.32909154402806</v>
      </c>
      <c r="H2192" s="76">
        <v>1.3138071895424837</v>
      </c>
      <c r="I2192" s="76">
        <v>0.14530777458118113</v>
      </c>
      <c r="J2192" s="77">
        <v>69092.534168212747</v>
      </c>
      <c r="K2192" s="80">
        <v>0.56000000000000005</v>
      </c>
      <c r="L2192" s="79">
        <v>4.7999999999999989</v>
      </c>
    </row>
    <row r="2193" spans="2:12" ht="30.95" customHeight="1" x14ac:dyDescent="0.25">
      <c r="B2193" s="73" t="s">
        <v>1294</v>
      </c>
      <c r="C2193" s="73" t="s">
        <v>403</v>
      </c>
      <c r="D2193" s="74" t="s">
        <v>1325</v>
      </c>
      <c r="E2193" s="73" t="s">
        <v>1358</v>
      </c>
      <c r="F2193" s="75">
        <v>2.7831375230903079</v>
      </c>
      <c r="G2193" s="76">
        <v>1.3803994712768035</v>
      </c>
      <c r="H2193" s="76">
        <v>1.2161231884057973</v>
      </c>
      <c r="I2193" s="76">
        <v>0.18661486340770719</v>
      </c>
      <c r="J2193" s="77">
        <v>59122.462662337661</v>
      </c>
      <c r="K2193" s="78">
        <v>0.61538461538461542</v>
      </c>
      <c r="L2193" s="79">
        <v>3.9487179487179489</v>
      </c>
    </row>
    <row r="2194" spans="2:12" ht="30.95" customHeight="1" x14ac:dyDescent="0.25">
      <c r="B2194" s="73" t="s">
        <v>1294</v>
      </c>
      <c r="C2194" s="73" t="s">
        <v>500</v>
      </c>
      <c r="D2194" s="74" t="s">
        <v>1326</v>
      </c>
      <c r="E2194" s="73" t="s">
        <v>1358</v>
      </c>
      <c r="F2194" s="75">
        <v>2.7130089486901712</v>
      </c>
      <c r="G2194" s="76">
        <v>1.4534858811770586</v>
      </c>
      <c r="H2194" s="76">
        <v>1.1212832550860719</v>
      </c>
      <c r="I2194" s="76">
        <v>0.13823981242704078</v>
      </c>
      <c r="J2194" s="77">
        <v>61642.799815668208</v>
      </c>
      <c r="K2194" s="78">
        <v>0.68888888888888888</v>
      </c>
      <c r="L2194" s="79">
        <v>4.8000000000000007</v>
      </c>
    </row>
    <row r="2195" spans="2:12" ht="30.95" customHeight="1" x14ac:dyDescent="0.25">
      <c r="B2195" s="73" t="s">
        <v>1294</v>
      </c>
      <c r="C2195" s="73" t="s">
        <v>364</v>
      </c>
      <c r="D2195" s="74" t="s">
        <v>1327</v>
      </c>
      <c r="E2195" s="73" t="s">
        <v>1358</v>
      </c>
      <c r="F2195" s="75">
        <v>2.660915023588712</v>
      </c>
      <c r="G2195" s="76">
        <v>1.2361225719794946</v>
      </c>
      <c r="H2195" s="76">
        <v>1.3</v>
      </c>
      <c r="I2195" s="76">
        <v>0.12479245160921747</v>
      </c>
      <c r="J2195" s="77">
        <v>85376.491919191933</v>
      </c>
      <c r="K2195" s="78">
        <v>0.42857142857142855</v>
      </c>
      <c r="L2195" s="79">
        <v>5.8571428571428559</v>
      </c>
    </row>
    <row r="2196" spans="2:12" ht="30.95" customHeight="1" x14ac:dyDescent="0.25">
      <c r="B2196" s="73" t="s">
        <v>1294</v>
      </c>
      <c r="C2196" s="73" t="s">
        <v>434</v>
      </c>
      <c r="D2196" s="74" t="s">
        <v>1328</v>
      </c>
      <c r="E2196" s="73" t="s">
        <v>1358</v>
      </c>
      <c r="F2196" s="75">
        <v>2.6438417426698915</v>
      </c>
      <c r="G2196" s="76">
        <v>1.3227048220717288</v>
      </c>
      <c r="H2196" s="76">
        <v>1.1238030713640468</v>
      </c>
      <c r="I2196" s="76">
        <v>0.19733384923411612</v>
      </c>
      <c r="J2196" s="77">
        <v>55024.602436192283</v>
      </c>
      <c r="K2196" s="78">
        <v>0.72727272727272729</v>
      </c>
      <c r="L2196" s="79">
        <v>4.9772727272727275</v>
      </c>
    </row>
    <row r="2197" spans="2:12" ht="30.95" customHeight="1" x14ac:dyDescent="0.25">
      <c r="B2197" s="73" t="s">
        <v>1294</v>
      </c>
      <c r="C2197" s="73" t="s">
        <v>442</v>
      </c>
      <c r="D2197" s="74" t="s">
        <v>1329</v>
      </c>
      <c r="E2197" s="73" t="s">
        <v>1358</v>
      </c>
      <c r="F2197" s="84">
        <v>2.5669309657299282</v>
      </c>
      <c r="G2197" s="76">
        <v>1.2003622166211214</v>
      </c>
      <c r="H2197" s="76">
        <v>1.2290528233151183</v>
      </c>
      <c r="I2197" s="76">
        <v>0.13751592579368863</v>
      </c>
      <c r="J2197" s="77">
        <v>82936.975947399173</v>
      </c>
      <c r="K2197" s="78">
        <v>0.47727272727272729</v>
      </c>
      <c r="L2197" s="79">
        <v>5.9431818181818157</v>
      </c>
    </row>
    <row r="2198" spans="2:12" ht="30.95" customHeight="1" x14ac:dyDescent="0.25">
      <c r="B2198" s="73" t="s">
        <v>1294</v>
      </c>
      <c r="C2198" s="73" t="s">
        <v>445</v>
      </c>
      <c r="D2198" s="74" t="s">
        <v>1330</v>
      </c>
      <c r="E2198" s="73" t="s">
        <v>1358</v>
      </c>
      <c r="F2198" s="84">
        <v>2.5656360925628463</v>
      </c>
      <c r="G2198" s="76">
        <v>1.0891138526160509</v>
      </c>
      <c r="H2198" s="76">
        <v>1.2644675925925926</v>
      </c>
      <c r="I2198" s="76">
        <v>0.21205464735420276</v>
      </c>
      <c r="J2198" s="77">
        <v>67582.040266106458</v>
      </c>
      <c r="K2198" s="80">
        <v>0.5</v>
      </c>
      <c r="L2198" s="79">
        <v>6.1764705882352935</v>
      </c>
    </row>
    <row r="2199" spans="2:12" ht="30.95" customHeight="1" x14ac:dyDescent="0.25">
      <c r="B2199" s="73" t="s">
        <v>1294</v>
      </c>
      <c r="C2199" s="73" t="s">
        <v>508</v>
      </c>
      <c r="D2199" s="74" t="s">
        <v>1331</v>
      </c>
      <c r="E2199" s="73" t="s">
        <v>1353</v>
      </c>
      <c r="F2199" s="84">
        <v>2.5375118811428883</v>
      </c>
      <c r="G2199" s="76">
        <v>1.0566535627613778</v>
      </c>
      <c r="H2199" s="76">
        <v>1.4132978723404257</v>
      </c>
      <c r="I2199" s="76">
        <v>6.7560446041084951E-2</v>
      </c>
      <c r="J2199" s="77">
        <v>79867.970370370371</v>
      </c>
      <c r="K2199" s="78">
        <v>0.35294117647058826</v>
      </c>
      <c r="L2199" s="79">
        <v>5.9411764705882364</v>
      </c>
    </row>
    <row r="2200" spans="2:12" ht="30.95" customHeight="1" x14ac:dyDescent="0.25">
      <c r="B2200" s="73" t="s">
        <v>1294</v>
      </c>
      <c r="C2200" s="73" t="s">
        <v>493</v>
      </c>
      <c r="D2200" s="74" t="s">
        <v>1332</v>
      </c>
      <c r="E2200" s="73" t="s">
        <v>1349</v>
      </c>
      <c r="F2200" s="84">
        <v>2.5360843711837866</v>
      </c>
      <c r="G2200" s="76">
        <v>1.7875691495718335</v>
      </c>
      <c r="H2200" s="76">
        <v>0.59788888888888891</v>
      </c>
      <c r="I2200" s="76">
        <v>0.15062633272306433</v>
      </c>
      <c r="J2200" s="77">
        <v>67386.092453823949</v>
      </c>
      <c r="K2200" s="78">
        <v>0.86206896551724133</v>
      </c>
      <c r="L2200" s="79">
        <v>3.0344827586206895</v>
      </c>
    </row>
    <row r="2201" spans="2:12" ht="30.95" customHeight="1" x14ac:dyDescent="0.25">
      <c r="B2201" s="73" t="s">
        <v>1294</v>
      </c>
      <c r="C2201" s="73" t="s">
        <v>47</v>
      </c>
      <c r="D2201" s="74" t="s">
        <v>1333</v>
      </c>
      <c r="E2201" s="73" t="s">
        <v>1358</v>
      </c>
      <c r="F2201" s="75">
        <v>2.3052907581857127</v>
      </c>
      <c r="G2201" s="76">
        <v>1.2030578320736049</v>
      </c>
      <c r="H2201" s="76">
        <v>0.89046934865900373</v>
      </c>
      <c r="I2201" s="76">
        <v>0.21176357745310412</v>
      </c>
      <c r="J2201" s="77">
        <v>60994.978614718617</v>
      </c>
      <c r="K2201" s="78">
        <v>0.54054054054054057</v>
      </c>
      <c r="L2201" s="79">
        <v>5.35135135135135</v>
      </c>
    </row>
    <row r="2202" spans="2:12" ht="30.95" customHeight="1" x14ac:dyDescent="0.25">
      <c r="B2202" s="73" t="s">
        <v>1294</v>
      </c>
      <c r="C2202" s="73" t="s">
        <v>1360</v>
      </c>
      <c r="D2202" s="74" t="s">
        <v>1334</v>
      </c>
      <c r="E2202" s="73" t="s">
        <v>1357</v>
      </c>
      <c r="F2202" s="75">
        <v>2.216440770059926</v>
      </c>
      <c r="G2202" s="76">
        <v>0.79492609126962477</v>
      </c>
      <c r="H2202" s="76">
        <v>1.3008059554571181</v>
      </c>
      <c r="I2202" s="76">
        <v>0.12070872333318321</v>
      </c>
      <c r="J2202" s="77">
        <v>57787.400238095237</v>
      </c>
      <c r="K2202" s="78">
        <v>0.29629629629629628</v>
      </c>
      <c r="L2202" s="79">
        <v>6.7407407407407387</v>
      </c>
    </row>
    <row r="2203" spans="2:12" ht="30.95" customHeight="1" x14ac:dyDescent="0.25">
      <c r="B2203" s="73" t="s">
        <v>1294</v>
      </c>
      <c r="C2203" s="73" t="s">
        <v>42</v>
      </c>
      <c r="D2203" s="74" t="s">
        <v>1335</v>
      </c>
      <c r="E2203" s="73" t="s">
        <v>1357</v>
      </c>
      <c r="F2203" s="75">
        <v>1.785330647094947</v>
      </c>
      <c r="G2203" s="76">
        <v>0.55333333333333345</v>
      </c>
      <c r="H2203" s="76">
        <v>0.93981481481481488</v>
      </c>
      <c r="I2203" s="76">
        <v>0.29218249894679865</v>
      </c>
      <c r="J2203" s="77">
        <v>48513.928571428572</v>
      </c>
      <c r="K2203" s="78">
        <v>0.22222222222222221</v>
      </c>
      <c r="L2203" s="79">
        <v>7.6666666666666661</v>
      </c>
    </row>
    <row r="2204" spans="2:12" ht="30.95" customHeight="1" x14ac:dyDescent="0.25">
      <c r="B2204" s="73" t="s">
        <v>1294</v>
      </c>
      <c r="C2204" s="73" t="s">
        <v>579</v>
      </c>
      <c r="D2204" s="74" t="s">
        <v>301</v>
      </c>
      <c r="E2204" s="73" t="s">
        <v>1345</v>
      </c>
      <c r="F2204" s="75">
        <v>1.4991721653814671</v>
      </c>
      <c r="G2204" s="76" t="s">
        <v>297</v>
      </c>
      <c r="H2204" s="76">
        <v>1.270499194847021</v>
      </c>
      <c r="I2204" s="76">
        <v>0.22867297053444613</v>
      </c>
      <c r="J2204" s="76" t="s">
        <v>297</v>
      </c>
      <c r="K2204" s="76" t="s">
        <v>297</v>
      </c>
      <c r="L2204" s="76" t="s">
        <v>297</v>
      </c>
    </row>
    <row r="2205" spans="2:12" ht="30.95" customHeight="1" x14ac:dyDescent="0.25">
      <c r="B2205" s="73" t="s">
        <v>1294</v>
      </c>
      <c r="C2205" s="73" t="s">
        <v>43</v>
      </c>
      <c r="D2205" s="74" t="s">
        <v>301</v>
      </c>
      <c r="E2205" s="73" t="s">
        <v>1355</v>
      </c>
      <c r="F2205" s="84">
        <v>1.2546907056004593</v>
      </c>
      <c r="G2205" s="76" t="s">
        <v>297</v>
      </c>
      <c r="H2205" s="76">
        <v>1.0640624999999999</v>
      </c>
      <c r="I2205" s="76">
        <v>0.19062820560045932</v>
      </c>
      <c r="J2205" s="76" t="s">
        <v>297</v>
      </c>
      <c r="K2205" s="76" t="s">
        <v>297</v>
      </c>
      <c r="L2205" s="76" t="s">
        <v>297</v>
      </c>
    </row>
    <row r="2206" spans="2:12" ht="30.95" customHeight="1" x14ac:dyDescent="0.25">
      <c r="B2206" s="73" t="s">
        <v>1294</v>
      </c>
      <c r="C2206" s="73" t="s">
        <v>391</v>
      </c>
      <c r="D2206" s="74" t="s">
        <v>301</v>
      </c>
      <c r="E2206" s="73" t="s">
        <v>1350</v>
      </c>
      <c r="F2206" s="84">
        <v>1.2543430119707084</v>
      </c>
      <c r="G2206" s="76" t="s">
        <v>297</v>
      </c>
      <c r="H2206" s="76">
        <v>1.1055555555555556</v>
      </c>
      <c r="I2206" s="76">
        <v>0.14878745641515281</v>
      </c>
      <c r="J2206" s="76" t="s">
        <v>297</v>
      </c>
      <c r="K2206" s="76" t="s">
        <v>297</v>
      </c>
      <c r="L2206" s="76" t="s">
        <v>297</v>
      </c>
    </row>
    <row r="2207" spans="2:12" ht="30.95" customHeight="1" x14ac:dyDescent="0.25">
      <c r="B2207" s="73" t="s">
        <v>1294</v>
      </c>
      <c r="C2207" s="73" t="s">
        <v>46</v>
      </c>
      <c r="D2207" s="74" t="s">
        <v>301</v>
      </c>
      <c r="E2207" s="73" t="s">
        <v>1345</v>
      </c>
      <c r="F2207" s="75">
        <v>1.207795630925069</v>
      </c>
      <c r="G2207" s="76" t="s">
        <v>297</v>
      </c>
      <c r="H2207" s="76">
        <v>1.1292397660818714</v>
      </c>
      <c r="I2207" s="76">
        <v>7.855586484319757E-2</v>
      </c>
      <c r="J2207" s="76" t="s">
        <v>297</v>
      </c>
      <c r="K2207" s="76" t="s">
        <v>297</v>
      </c>
      <c r="L2207" s="76" t="s">
        <v>297</v>
      </c>
    </row>
    <row r="2208" spans="2:12" ht="30.95" customHeight="1" x14ac:dyDescent="0.25">
      <c r="B2208" s="73" t="s">
        <v>1336</v>
      </c>
      <c r="C2208" s="73" t="s">
        <v>352</v>
      </c>
      <c r="D2208" s="74" t="s">
        <v>511</v>
      </c>
      <c r="E2208" s="73" t="s">
        <v>1356</v>
      </c>
      <c r="F2208" s="75">
        <v>3.4769343112232725</v>
      </c>
      <c r="G2208" s="76">
        <v>1.9980516038298823</v>
      </c>
      <c r="H2208" s="76">
        <v>1.2692234848484851</v>
      </c>
      <c r="I2208" s="76">
        <v>0.20965922254490518</v>
      </c>
      <c r="J2208" s="77">
        <v>120282.3465909091</v>
      </c>
      <c r="K2208" s="80">
        <v>1</v>
      </c>
      <c r="L2208" s="79">
        <v>2.375</v>
      </c>
    </row>
    <row r="2209" spans="2:12" ht="30.95" customHeight="1" x14ac:dyDescent="0.25">
      <c r="B2209" s="73" t="s">
        <v>1336</v>
      </c>
      <c r="C2209" s="73" t="s">
        <v>368</v>
      </c>
      <c r="D2209" s="74" t="s">
        <v>512</v>
      </c>
      <c r="E2209" s="73" t="s">
        <v>1345</v>
      </c>
      <c r="F2209" s="75">
        <v>3.3695106185199881</v>
      </c>
      <c r="G2209" s="76">
        <v>2.0784045585148769</v>
      </c>
      <c r="H2209" s="76">
        <v>1.1783691056910568</v>
      </c>
      <c r="I2209" s="76">
        <v>0.11273695431405435</v>
      </c>
      <c r="J2209" s="77">
        <v>114680.20778911564</v>
      </c>
      <c r="K2209" s="80">
        <v>1</v>
      </c>
      <c r="L2209" s="79">
        <v>3.7142857142857135</v>
      </c>
    </row>
    <row r="2210" spans="2:12" ht="30.95" customHeight="1" x14ac:dyDescent="0.25">
      <c r="B2210" s="73" t="s">
        <v>1336</v>
      </c>
      <c r="C2210" s="73" t="s">
        <v>928</v>
      </c>
      <c r="D2210" s="74" t="s">
        <v>513</v>
      </c>
      <c r="E2210" s="73" t="s">
        <v>1354</v>
      </c>
      <c r="F2210" s="75">
        <v>3.2788074108548066</v>
      </c>
      <c r="G2210" s="76">
        <v>1.7085553991893274</v>
      </c>
      <c r="H2210" s="76">
        <v>1.3263605442176871</v>
      </c>
      <c r="I2210" s="76">
        <v>0.24389146744779228</v>
      </c>
      <c r="J2210" s="77">
        <v>161272.39494949495</v>
      </c>
      <c r="K2210" s="78">
        <v>0.73809523809523814</v>
      </c>
      <c r="L2210" s="79">
        <v>4.428571428571427</v>
      </c>
    </row>
    <row r="2211" spans="2:12" ht="30.95" customHeight="1" x14ac:dyDescent="0.25">
      <c r="B2211" s="73" t="s">
        <v>1336</v>
      </c>
      <c r="C2211" s="73" t="s">
        <v>491</v>
      </c>
      <c r="D2211" s="74" t="s">
        <v>514</v>
      </c>
      <c r="E2211" s="73" t="s">
        <v>1344</v>
      </c>
      <c r="F2211" s="75">
        <v>3.2351165661673864</v>
      </c>
      <c r="G2211" s="76">
        <v>1.7744200820110618</v>
      </c>
      <c r="H2211" s="76">
        <v>1.2750000000000001</v>
      </c>
      <c r="I2211" s="76">
        <v>0.1856964841563245</v>
      </c>
      <c r="J2211" s="77">
        <v>144620.57461245108</v>
      </c>
      <c r="K2211" s="78">
        <v>0.82352941176470584</v>
      </c>
      <c r="L2211" s="79">
        <v>3.882352941176471</v>
      </c>
    </row>
    <row r="2212" spans="2:12" ht="30.95" customHeight="1" x14ac:dyDescent="0.25">
      <c r="B2212" s="73" t="s">
        <v>1336</v>
      </c>
      <c r="C2212" s="73" t="s">
        <v>394</v>
      </c>
      <c r="D2212" s="74" t="s">
        <v>515</v>
      </c>
      <c r="E2212" s="73" t="s">
        <v>1342</v>
      </c>
      <c r="F2212" s="84">
        <v>3.2221296966843078</v>
      </c>
      <c r="G2212" s="76">
        <v>1.9653379551752841</v>
      </c>
      <c r="H2212" s="76">
        <v>1.1311403508771929</v>
      </c>
      <c r="I2212" s="76">
        <v>0.12565139063183073</v>
      </c>
      <c r="J2212" s="77">
        <v>167400.87740723559</v>
      </c>
      <c r="K2212" s="78">
        <v>0.7567567567567568</v>
      </c>
      <c r="L2212" s="79">
        <v>3.2162162162162167</v>
      </c>
    </row>
    <row r="2213" spans="2:12" ht="30.95" customHeight="1" x14ac:dyDescent="0.25">
      <c r="B2213" s="73" t="s">
        <v>1336</v>
      </c>
      <c r="C2213" s="73" t="s">
        <v>335</v>
      </c>
      <c r="D2213" s="74" t="s">
        <v>516</v>
      </c>
      <c r="E2213" s="73" t="s">
        <v>1351</v>
      </c>
      <c r="F2213" s="84">
        <v>3.2170757137742036</v>
      </c>
      <c r="G2213" s="76">
        <v>1.7390285136378496</v>
      </c>
      <c r="H2213" s="76">
        <v>1.2944182389937107</v>
      </c>
      <c r="I2213" s="76">
        <v>0.18362896114264343</v>
      </c>
      <c r="J2213" s="77">
        <v>83739.406712962969</v>
      </c>
      <c r="K2213" s="80">
        <v>0.8</v>
      </c>
      <c r="L2213" s="79">
        <v>3.4</v>
      </c>
    </row>
    <row r="2214" spans="2:12" ht="30.95" customHeight="1" x14ac:dyDescent="0.25">
      <c r="B2214" s="73" t="s">
        <v>1336</v>
      </c>
      <c r="C2214" s="73" t="s">
        <v>363</v>
      </c>
      <c r="D2214" s="74" t="s">
        <v>517</v>
      </c>
      <c r="E2214" s="73" t="s">
        <v>1346</v>
      </c>
      <c r="F2214" s="84">
        <v>3.2164670215681901</v>
      </c>
      <c r="G2214" s="76">
        <v>1.8152503451292805</v>
      </c>
      <c r="H2214" s="76">
        <v>1.2791666666666668</v>
      </c>
      <c r="I2214" s="76">
        <v>0.12205000977224278</v>
      </c>
      <c r="J2214" s="77">
        <v>148281.07635786437</v>
      </c>
      <c r="K2214" s="78">
        <v>0.7407407407407407</v>
      </c>
      <c r="L2214" s="79">
        <v>3.2222222222222223</v>
      </c>
    </row>
    <row r="2215" spans="2:12" ht="30.95" customHeight="1" x14ac:dyDescent="0.25">
      <c r="B2215" s="73" t="s">
        <v>1336</v>
      </c>
      <c r="C2215" s="73" t="s">
        <v>46</v>
      </c>
      <c r="D2215" s="74" t="s">
        <v>519</v>
      </c>
      <c r="E2215" s="73" t="s">
        <v>1345</v>
      </c>
      <c r="F2215" s="75">
        <v>3.1686728568506135</v>
      </c>
      <c r="G2215" s="76">
        <v>2.0684080354074776</v>
      </c>
      <c r="H2215" s="76">
        <v>1.0179839375961328</v>
      </c>
      <c r="I2215" s="76">
        <v>8.2280883847003217E-2</v>
      </c>
      <c r="J2215" s="77">
        <v>169972.24744444442</v>
      </c>
      <c r="K2215" s="78">
        <v>0.83333333333333337</v>
      </c>
      <c r="L2215" s="79">
        <v>1.833333333333333</v>
      </c>
    </row>
    <row r="2216" spans="2:12" ht="30.95" customHeight="1" x14ac:dyDescent="0.25">
      <c r="B2216" s="73" t="s">
        <v>1336</v>
      </c>
      <c r="C2216" s="73" t="s">
        <v>1219</v>
      </c>
      <c r="D2216" s="74" t="s">
        <v>520</v>
      </c>
      <c r="E2216" s="73" t="s">
        <v>1342</v>
      </c>
      <c r="F2216" s="75">
        <v>3.1548364521881203</v>
      </c>
      <c r="G2216" s="76">
        <v>1.8459781220433931</v>
      </c>
      <c r="H2216" s="76">
        <v>1.1380818181818182</v>
      </c>
      <c r="I2216" s="76">
        <v>0.17077651196290886</v>
      </c>
      <c r="J2216" s="77">
        <v>96451.512540792552</v>
      </c>
      <c r="K2216" s="78">
        <v>0.8125</v>
      </c>
      <c r="L2216" s="79">
        <v>2</v>
      </c>
    </row>
    <row r="2217" spans="2:12" ht="30.95" customHeight="1" x14ac:dyDescent="0.25">
      <c r="B2217" s="73" t="s">
        <v>1336</v>
      </c>
      <c r="C2217" s="73" t="s">
        <v>576</v>
      </c>
      <c r="D2217" s="74" t="s">
        <v>521</v>
      </c>
      <c r="E2217" s="73" t="s">
        <v>1345</v>
      </c>
      <c r="F2217" s="75">
        <v>3.1335455553445719</v>
      </c>
      <c r="G2217" s="76">
        <v>1.6194705553445716</v>
      </c>
      <c r="H2217" s="76">
        <v>1.2160750000000002</v>
      </c>
      <c r="I2217" s="76">
        <v>0.29800000000000004</v>
      </c>
      <c r="J2217" s="77">
        <v>136391.55882686138</v>
      </c>
      <c r="K2217" s="80">
        <v>0.68020304568527923</v>
      </c>
      <c r="L2217" s="79">
        <v>4.2436548223350208</v>
      </c>
    </row>
    <row r="2218" spans="2:12" ht="30.95" customHeight="1" x14ac:dyDescent="0.25">
      <c r="B2218" s="73" t="s">
        <v>1336</v>
      </c>
      <c r="C2218" s="73" t="s">
        <v>47</v>
      </c>
      <c r="D2218" s="74" t="s">
        <v>522</v>
      </c>
      <c r="E2218" s="73" t="s">
        <v>1358</v>
      </c>
      <c r="F2218" s="75">
        <v>3.0282673219271024</v>
      </c>
      <c r="G2218" s="76">
        <v>1.8478571428571424</v>
      </c>
      <c r="H2218" s="76">
        <v>1.0323444444444445</v>
      </c>
      <c r="I2218" s="76">
        <v>0.14806573462551523</v>
      </c>
      <c r="J2218" s="77">
        <v>321144.64223484846</v>
      </c>
      <c r="K2218" s="78">
        <v>0.5714285714285714</v>
      </c>
      <c r="L2218" s="79">
        <v>4.5714285714285712</v>
      </c>
    </row>
    <row r="2219" spans="2:12" ht="30.95" customHeight="1" x14ac:dyDescent="0.25">
      <c r="B2219" s="73" t="s">
        <v>1336</v>
      </c>
      <c r="C2219" s="73" t="s">
        <v>383</v>
      </c>
      <c r="D2219" s="74" t="s">
        <v>523</v>
      </c>
      <c r="E2219" s="73" t="s">
        <v>1347</v>
      </c>
      <c r="F2219" s="75">
        <v>2.877608025404125</v>
      </c>
      <c r="G2219" s="76">
        <v>1.5576561085682319</v>
      </c>
      <c r="H2219" s="76">
        <v>1.1455128205128204</v>
      </c>
      <c r="I2219" s="76">
        <v>0.17443909632307275</v>
      </c>
      <c r="J2219" s="77">
        <v>91825.835454545449</v>
      </c>
      <c r="K2219" s="78">
        <v>0.7142857142857143</v>
      </c>
      <c r="L2219" s="79">
        <v>3.3571428571428572</v>
      </c>
    </row>
    <row r="2220" spans="2:12" ht="30.95" customHeight="1" x14ac:dyDescent="0.25">
      <c r="B2220" s="73" t="s">
        <v>1336</v>
      </c>
      <c r="C2220" s="73" t="s">
        <v>27</v>
      </c>
      <c r="D2220" s="74" t="s">
        <v>524</v>
      </c>
      <c r="E2220" s="73" t="s">
        <v>1354</v>
      </c>
      <c r="F2220" s="75">
        <v>2.8616716460706964</v>
      </c>
      <c r="G2220" s="76">
        <v>1.6224097285194778</v>
      </c>
      <c r="H2220" s="76">
        <v>1.1161476190476192</v>
      </c>
      <c r="I2220" s="76">
        <v>0.12311429850359923</v>
      </c>
      <c r="J2220" s="77">
        <v>143116.88452380954</v>
      </c>
      <c r="K2220" s="78">
        <v>0.5714285714285714</v>
      </c>
      <c r="L2220" s="79">
        <v>3.9285714285714288</v>
      </c>
    </row>
    <row r="2221" spans="2:12" ht="30.95" customHeight="1" x14ac:dyDescent="0.25">
      <c r="B2221" s="73" t="s">
        <v>1336</v>
      </c>
      <c r="C2221" s="73" t="s">
        <v>342</v>
      </c>
      <c r="D2221" s="74" t="s">
        <v>525</v>
      </c>
      <c r="E2221" s="73" t="s">
        <v>1352</v>
      </c>
      <c r="F2221" s="75">
        <v>2.837513542234114</v>
      </c>
      <c r="G2221" s="76">
        <v>1.4759229532046891</v>
      </c>
      <c r="H2221" s="76">
        <v>1.2172293144208037</v>
      </c>
      <c r="I2221" s="76">
        <v>0.14436127460862122</v>
      </c>
      <c r="J2221" s="77">
        <v>68024.812770562785</v>
      </c>
      <c r="K2221" s="80">
        <v>0.7</v>
      </c>
      <c r="L2221" s="79">
        <v>3.9000000000000004</v>
      </c>
    </row>
    <row r="2222" spans="2:12" ht="30.95" customHeight="1" x14ac:dyDescent="0.25">
      <c r="B2222" s="73" t="s">
        <v>1336</v>
      </c>
      <c r="C2222" s="73" t="s">
        <v>577</v>
      </c>
      <c r="D2222" s="74" t="s">
        <v>526</v>
      </c>
      <c r="E2222" s="73" t="s">
        <v>1345</v>
      </c>
      <c r="F2222" s="75">
        <v>2.8072276826112001</v>
      </c>
      <c r="G2222" s="76">
        <v>1.4582577582839837</v>
      </c>
      <c r="H2222" s="76">
        <v>1.1788912835249041</v>
      </c>
      <c r="I2222" s="76">
        <v>0.17007864080231208</v>
      </c>
      <c r="J2222" s="77">
        <v>103192.18830119376</v>
      </c>
      <c r="K2222" s="78">
        <v>0.57894736842105265</v>
      </c>
      <c r="L2222" s="79">
        <v>4.4210526315789478</v>
      </c>
    </row>
    <row r="2223" spans="2:12" ht="30.95" customHeight="1" x14ac:dyDescent="0.25">
      <c r="B2223" s="73" t="s">
        <v>1336</v>
      </c>
      <c r="C2223" s="73" t="s">
        <v>492</v>
      </c>
      <c r="D2223" s="74" t="s">
        <v>527</v>
      </c>
      <c r="E2223" s="73" t="s">
        <v>1345</v>
      </c>
      <c r="F2223" s="84">
        <v>2.8034170293458969</v>
      </c>
      <c r="G2223" s="76">
        <v>1.5402984912312978</v>
      </c>
      <c r="H2223" s="76">
        <v>1.0887500000000001</v>
      </c>
      <c r="I2223" s="76">
        <v>0.17436853811459907</v>
      </c>
      <c r="J2223" s="77">
        <v>97521.774696969704</v>
      </c>
      <c r="K2223" s="78">
        <v>0.7142857142857143</v>
      </c>
      <c r="L2223" s="79">
        <v>3.8571428571428577</v>
      </c>
    </row>
    <row r="2224" spans="2:12" ht="30.95" customHeight="1" x14ac:dyDescent="0.25">
      <c r="B2224" s="73" t="s">
        <v>1336</v>
      </c>
      <c r="C2224" s="73" t="s">
        <v>43</v>
      </c>
      <c r="D2224" s="74" t="s">
        <v>529</v>
      </c>
      <c r="E2224" s="73" t="s">
        <v>1355</v>
      </c>
      <c r="F2224" s="84">
        <v>2.7953354611253558</v>
      </c>
      <c r="G2224" s="76">
        <v>1.4606552800423123</v>
      </c>
      <c r="H2224" s="76">
        <v>1.2138095238095239</v>
      </c>
      <c r="I2224" s="76">
        <v>0.12087065727351946</v>
      </c>
      <c r="J2224" s="77">
        <v>75670.388249845404</v>
      </c>
      <c r="K2224" s="78">
        <v>0.77777777777777779</v>
      </c>
      <c r="L2224" s="79">
        <v>4.333333333333333</v>
      </c>
    </row>
    <row r="2225" spans="2:12" ht="30.95" customHeight="1" x14ac:dyDescent="0.25">
      <c r="B2225" s="73" t="s">
        <v>1336</v>
      </c>
      <c r="C2225" s="73" t="s">
        <v>391</v>
      </c>
      <c r="D2225" s="74" t="s">
        <v>530</v>
      </c>
      <c r="E2225" s="73" t="s">
        <v>1350</v>
      </c>
      <c r="F2225" s="75">
        <v>2.7716529647600026</v>
      </c>
      <c r="G2225" s="76">
        <v>1.4145248854087658</v>
      </c>
      <c r="H2225" s="76">
        <v>1.233235294117647</v>
      </c>
      <c r="I2225" s="76">
        <v>0.12389278523358985</v>
      </c>
      <c r="J2225" s="77">
        <v>84225.867314814823</v>
      </c>
      <c r="K2225" s="78">
        <v>0.66666666666666663</v>
      </c>
      <c r="L2225" s="79">
        <v>4.6666666666666679</v>
      </c>
    </row>
    <row r="2226" spans="2:12" ht="30.95" customHeight="1" x14ac:dyDescent="0.25">
      <c r="B2226" s="73" t="s">
        <v>1336</v>
      </c>
      <c r="C2226" s="73" t="s">
        <v>26</v>
      </c>
      <c r="D2226" s="74" t="s">
        <v>531</v>
      </c>
      <c r="E2226" s="73" t="s">
        <v>1347</v>
      </c>
      <c r="F2226" s="75">
        <v>2.7578665345920683</v>
      </c>
      <c r="G2226" s="76">
        <v>1.3726917209192049</v>
      </c>
      <c r="H2226" s="76">
        <v>1.2616279069767442</v>
      </c>
      <c r="I2226" s="76">
        <v>0.12354690669611924</v>
      </c>
      <c r="J2226" s="77">
        <v>89334.492476689993</v>
      </c>
      <c r="K2226" s="80">
        <v>0.65</v>
      </c>
      <c r="L2226" s="79">
        <v>4.8000000000000007</v>
      </c>
    </row>
    <row r="2227" spans="2:12" ht="30.95" customHeight="1" x14ac:dyDescent="0.25">
      <c r="B2227" s="73" t="s">
        <v>1336</v>
      </c>
      <c r="C2227" s="73" t="s">
        <v>495</v>
      </c>
      <c r="D2227" s="74" t="s">
        <v>532</v>
      </c>
      <c r="E2227" s="73" t="s">
        <v>1354</v>
      </c>
      <c r="F2227" s="75">
        <v>2.7518718735205585</v>
      </c>
      <c r="G2227" s="76">
        <v>1.454368949451057</v>
      </c>
      <c r="H2227" s="76">
        <v>1.1728703703703705</v>
      </c>
      <c r="I2227" s="76">
        <v>0.12463255369913125</v>
      </c>
      <c r="J2227" s="77">
        <v>115745.34400510206</v>
      </c>
      <c r="K2227" s="78">
        <v>0.60869565217391308</v>
      </c>
      <c r="L2227" s="79">
        <v>5.0434782608695654</v>
      </c>
    </row>
    <row r="2228" spans="2:12" ht="30.95" customHeight="1" x14ac:dyDescent="0.25">
      <c r="B2228" s="73" t="s">
        <v>1336</v>
      </c>
      <c r="C2228" s="73" t="s">
        <v>436</v>
      </c>
      <c r="D2228" s="74" t="s">
        <v>533</v>
      </c>
      <c r="E2228" s="73" t="s">
        <v>1352</v>
      </c>
      <c r="F2228" s="75">
        <v>2.7293864350282941</v>
      </c>
      <c r="G2228" s="76">
        <v>1.3546300247718837</v>
      </c>
      <c r="H2228" s="76">
        <v>1.2187564102564103</v>
      </c>
      <c r="I2228" s="76">
        <v>0.156</v>
      </c>
      <c r="J2228" s="77">
        <v>84795.99261664263</v>
      </c>
      <c r="K2228" s="78">
        <v>0.55102040816326525</v>
      </c>
      <c r="L2228" s="79">
        <v>4.4081632653061229</v>
      </c>
    </row>
    <row r="2229" spans="2:12" ht="30.95" customHeight="1" x14ac:dyDescent="0.25">
      <c r="B2229" s="73" t="s">
        <v>1336</v>
      </c>
      <c r="C2229" s="73" t="s">
        <v>496</v>
      </c>
      <c r="D2229" s="74" t="s">
        <v>534</v>
      </c>
      <c r="E2229" s="73" t="s">
        <v>1354</v>
      </c>
      <c r="F2229" s="75">
        <v>2.7064092172959309</v>
      </c>
      <c r="G2229" s="76">
        <v>1.3498510497520706</v>
      </c>
      <c r="H2229" s="76">
        <v>1.236842105263158</v>
      </c>
      <c r="I2229" s="76">
        <v>0.11971606228070245</v>
      </c>
      <c r="J2229" s="77">
        <v>201791.37539682537</v>
      </c>
      <c r="K2229" s="80">
        <v>0.6</v>
      </c>
      <c r="L2229" s="79">
        <v>6.4</v>
      </c>
    </row>
    <row r="2230" spans="2:12" ht="30.95" customHeight="1" x14ac:dyDescent="0.25">
      <c r="B2230" s="73" t="s">
        <v>1336</v>
      </c>
      <c r="C2230" s="73" t="s">
        <v>493</v>
      </c>
      <c r="D2230" s="74" t="s">
        <v>535</v>
      </c>
      <c r="E2230" s="73" t="s">
        <v>1349</v>
      </c>
      <c r="F2230" s="84">
        <v>2.6717259768050821</v>
      </c>
      <c r="G2230" s="76">
        <v>1.9303283203613582</v>
      </c>
      <c r="H2230" s="76">
        <v>0.57765517241379305</v>
      </c>
      <c r="I2230" s="76">
        <v>0.16374248402993086</v>
      </c>
      <c r="J2230" s="77">
        <v>135008.19617070173</v>
      </c>
      <c r="K2230" s="78">
        <v>0.79411764705882348</v>
      </c>
      <c r="L2230" s="79">
        <v>2.7941176470588238</v>
      </c>
    </row>
    <row r="2231" spans="2:12" ht="30.95" customHeight="1" x14ac:dyDescent="0.25">
      <c r="B2231" s="73" t="s">
        <v>1336</v>
      </c>
      <c r="C2231" s="73" t="s">
        <v>340</v>
      </c>
      <c r="D2231" s="74" t="s">
        <v>536</v>
      </c>
      <c r="E2231" s="73" t="s">
        <v>1341</v>
      </c>
      <c r="F2231" s="84">
        <v>2.6688715338472737</v>
      </c>
      <c r="G2231" s="76">
        <v>1.399110683764559</v>
      </c>
      <c r="H2231" s="76">
        <v>1.1356959706959708</v>
      </c>
      <c r="I2231" s="76">
        <v>0.13406487938674372</v>
      </c>
      <c r="J2231" s="77">
        <v>107765.00075757575</v>
      </c>
      <c r="K2231" s="78">
        <v>0.5714285714285714</v>
      </c>
      <c r="L2231" s="79">
        <v>5.0714285714285712</v>
      </c>
    </row>
    <row r="2232" spans="2:12" ht="30.95" customHeight="1" x14ac:dyDescent="0.25">
      <c r="B2232" s="73" t="s">
        <v>1336</v>
      </c>
      <c r="C2232" s="73" t="s">
        <v>35</v>
      </c>
      <c r="D2232" s="74" t="s">
        <v>537</v>
      </c>
      <c r="E2232" s="73" t="s">
        <v>1342</v>
      </c>
      <c r="F2232" s="75">
        <v>2.6583019716777714</v>
      </c>
      <c r="G2232" s="76">
        <v>1.4762663259193991</v>
      </c>
      <c r="H2232" s="76">
        <v>1.0476851851851852</v>
      </c>
      <c r="I2232" s="76">
        <v>0.13435046057318728</v>
      </c>
      <c r="J2232" s="77">
        <v>132219.07651515154</v>
      </c>
      <c r="K2232" s="78">
        <v>0.5714285714285714</v>
      </c>
      <c r="L2232" s="79">
        <v>4.3571428571428568</v>
      </c>
    </row>
    <row r="2233" spans="2:12" ht="30.95" customHeight="1" x14ac:dyDescent="0.25">
      <c r="B2233" s="73" t="s">
        <v>1336</v>
      </c>
      <c r="C2233" s="73" t="s">
        <v>581</v>
      </c>
      <c r="D2233" s="74" t="s">
        <v>539</v>
      </c>
      <c r="E2233" s="73" t="s">
        <v>1347</v>
      </c>
      <c r="F2233" s="75">
        <v>2.6159914312562802</v>
      </c>
      <c r="G2233" s="76">
        <v>1.4651306074477888</v>
      </c>
      <c r="H2233" s="76">
        <v>0.97759259259259279</v>
      </c>
      <c r="I2233" s="76">
        <v>0.17326823121589868</v>
      </c>
      <c r="J2233" s="77">
        <v>93521.829166666677</v>
      </c>
      <c r="K2233" s="78">
        <v>0.7142857142857143</v>
      </c>
      <c r="L2233" s="79">
        <v>4.9285714285714288</v>
      </c>
    </row>
    <row r="2234" spans="2:12" ht="30.95" customHeight="1" x14ac:dyDescent="0.25">
      <c r="B2234" s="73" t="s">
        <v>1336</v>
      </c>
      <c r="C2234" s="73" t="s">
        <v>449</v>
      </c>
      <c r="D2234" s="74" t="s">
        <v>540</v>
      </c>
      <c r="E2234" s="73" t="s">
        <v>1358</v>
      </c>
      <c r="F2234" s="84">
        <v>2.5806151661053254</v>
      </c>
      <c r="G2234" s="76">
        <v>1.3186746335773405</v>
      </c>
      <c r="H2234" s="76">
        <v>1.1248611111111111</v>
      </c>
      <c r="I2234" s="76">
        <v>0.13707942141687371</v>
      </c>
      <c r="J2234" s="77">
        <v>85836.989015151514</v>
      </c>
      <c r="K2234" s="78">
        <v>0.52380952380952384</v>
      </c>
      <c r="L2234" s="79">
        <v>4.9047619047619051</v>
      </c>
    </row>
    <row r="2235" spans="2:12" ht="30.95" customHeight="1" x14ac:dyDescent="0.25">
      <c r="B2235" s="73" t="s">
        <v>1336</v>
      </c>
      <c r="C2235" s="73" t="s">
        <v>33</v>
      </c>
      <c r="D2235" s="74" t="s">
        <v>541</v>
      </c>
      <c r="E2235" s="73" t="s">
        <v>1345</v>
      </c>
      <c r="F2235" s="88">
        <v>2.579414395101185</v>
      </c>
      <c r="G2235" s="76">
        <v>1.4722166684415878</v>
      </c>
      <c r="H2235" s="76">
        <v>0.94686026936026935</v>
      </c>
      <c r="I2235" s="76">
        <v>0.16033745729932808</v>
      </c>
      <c r="J2235" s="77">
        <v>136013.42158730159</v>
      </c>
      <c r="K2235" s="78">
        <v>0.59090909090909094</v>
      </c>
      <c r="L2235" s="79">
        <v>5.0909090909090908</v>
      </c>
    </row>
    <row r="2236" spans="2:12" ht="30.95" customHeight="1" x14ac:dyDescent="0.25">
      <c r="B2236" s="73" t="s">
        <v>1336</v>
      </c>
      <c r="C2236" s="73" t="s">
        <v>418</v>
      </c>
      <c r="D2236" s="74" t="s">
        <v>542</v>
      </c>
      <c r="E2236" s="73" t="s">
        <v>1353</v>
      </c>
      <c r="F2236" s="88">
        <v>2.5793285469425493</v>
      </c>
      <c r="G2236" s="76">
        <v>1.6524052128750124</v>
      </c>
      <c r="H2236" s="76">
        <v>0.84131586131586134</v>
      </c>
      <c r="I2236" s="76">
        <v>8.5607472751675406E-2</v>
      </c>
      <c r="J2236" s="77">
        <v>90833.731985157705</v>
      </c>
      <c r="K2236" s="78">
        <v>0.77777777777777779</v>
      </c>
      <c r="L2236" s="79">
        <v>4</v>
      </c>
    </row>
    <row r="2237" spans="2:12" ht="30.95" customHeight="1" x14ac:dyDescent="0.25">
      <c r="B2237" s="73" t="s">
        <v>1336</v>
      </c>
      <c r="C2237" s="73" t="s">
        <v>37</v>
      </c>
      <c r="D2237" s="74" t="s">
        <v>543</v>
      </c>
      <c r="E2237" s="73" t="s">
        <v>1349</v>
      </c>
      <c r="F2237" s="84">
        <v>2.5238172134425594</v>
      </c>
      <c r="G2237" s="76">
        <v>1.499617711280008</v>
      </c>
      <c r="H2237" s="76">
        <v>0.88262910798122063</v>
      </c>
      <c r="I2237" s="76">
        <v>0.14157039418133105</v>
      </c>
      <c r="J2237" s="77">
        <v>108159.57999999999</v>
      </c>
      <c r="K2237" s="78">
        <v>0.72727272727272729</v>
      </c>
      <c r="L2237" s="79">
        <v>4.8181818181818175</v>
      </c>
    </row>
    <row r="2238" spans="2:12" ht="30.95" customHeight="1" x14ac:dyDescent="0.25">
      <c r="B2238" s="73" t="s">
        <v>1336</v>
      </c>
      <c r="C2238" s="73" t="s">
        <v>573</v>
      </c>
      <c r="D2238" s="74" t="s">
        <v>544</v>
      </c>
      <c r="E2238" s="73" t="s">
        <v>1354</v>
      </c>
      <c r="F2238" s="84">
        <v>2.521881995901305</v>
      </c>
      <c r="G2238" s="76">
        <v>1.4567464026631103</v>
      </c>
      <c r="H2238" s="76">
        <v>0.89021739130434785</v>
      </c>
      <c r="I2238" s="76">
        <v>0.17491820193384669</v>
      </c>
      <c r="J2238" s="77">
        <v>107683.5524797579</v>
      </c>
      <c r="K2238" s="78">
        <v>0.58064516129032262</v>
      </c>
      <c r="L2238" s="79">
        <v>4.4032258064516139</v>
      </c>
    </row>
    <row r="2239" spans="2:12" ht="30.95" customHeight="1" x14ac:dyDescent="0.25">
      <c r="B2239" s="73" t="s">
        <v>1336</v>
      </c>
      <c r="C2239" s="73" t="s">
        <v>45</v>
      </c>
      <c r="D2239" s="74" t="s">
        <v>545</v>
      </c>
      <c r="E2239" s="73" t="s">
        <v>1348</v>
      </c>
      <c r="F2239" s="75">
        <v>2.4767469568719624</v>
      </c>
      <c r="G2239" s="76">
        <v>1.2625003058777271</v>
      </c>
      <c r="H2239" s="76">
        <v>1.0933333333333335</v>
      </c>
      <c r="I2239" s="76">
        <v>0.12091331766090181</v>
      </c>
      <c r="J2239" s="77">
        <v>107355.68869047618</v>
      </c>
      <c r="K2239" s="80">
        <v>0.5</v>
      </c>
      <c r="L2239" s="79">
        <v>4.625</v>
      </c>
    </row>
    <row r="2240" spans="2:12" ht="30.95" customHeight="1" x14ac:dyDescent="0.25">
      <c r="B2240" s="73" t="s">
        <v>1336</v>
      </c>
      <c r="C2240" s="73" t="s">
        <v>305</v>
      </c>
      <c r="D2240" s="74" t="s">
        <v>546</v>
      </c>
      <c r="E2240" s="73" t="s">
        <v>1350</v>
      </c>
      <c r="F2240" s="84">
        <v>2.2304351338423216</v>
      </c>
      <c r="G2240" s="76">
        <v>1.0954031936475059</v>
      </c>
      <c r="H2240" s="76">
        <v>1.0372807017543859</v>
      </c>
      <c r="I2240" s="76">
        <v>9.7751238440429572E-2</v>
      </c>
      <c r="J2240" s="77">
        <v>216000.73095238098</v>
      </c>
      <c r="K2240" s="78">
        <v>0.33333333333333331</v>
      </c>
      <c r="L2240" s="79">
        <v>7.1666666666666661</v>
      </c>
    </row>
    <row r="2241" spans="2:12" ht="30.95" customHeight="1" x14ac:dyDescent="0.25">
      <c r="B2241" s="73" t="s">
        <v>1336</v>
      </c>
      <c r="C2241" s="73" t="s">
        <v>40</v>
      </c>
      <c r="D2241" s="74" t="s">
        <v>547</v>
      </c>
      <c r="E2241" s="73" t="s">
        <v>1345</v>
      </c>
      <c r="F2241" s="84">
        <v>2.2256873857493158</v>
      </c>
      <c r="G2241" s="76">
        <v>0.95633272015621995</v>
      </c>
      <c r="H2241" s="76">
        <v>1.0927777777777778</v>
      </c>
      <c r="I2241" s="76">
        <v>0.17657688781531802</v>
      </c>
      <c r="J2241" s="77">
        <v>68337.223090909101</v>
      </c>
      <c r="K2241" s="78">
        <v>0.3125</v>
      </c>
      <c r="L2241" s="79">
        <v>5.8750000000000009</v>
      </c>
    </row>
    <row r="2242" spans="2:12" ht="30.95" customHeight="1" x14ac:dyDescent="0.25">
      <c r="B2242" s="73" t="s">
        <v>1336</v>
      </c>
      <c r="C2242" s="73" t="s">
        <v>420</v>
      </c>
      <c r="D2242" s="74" t="s">
        <v>548</v>
      </c>
      <c r="E2242" s="73" t="s">
        <v>1344</v>
      </c>
      <c r="F2242" s="75">
        <v>1.8568303785593276</v>
      </c>
      <c r="G2242" s="76">
        <v>0.78199999999999992</v>
      </c>
      <c r="H2242" s="76">
        <v>0.95340909090909076</v>
      </c>
      <c r="I2242" s="76">
        <v>0.12142128765023708</v>
      </c>
      <c r="J2242" s="77">
        <v>60714.78333333334</v>
      </c>
      <c r="K2242" s="80">
        <v>0.4</v>
      </c>
      <c r="L2242" s="79">
        <v>6.9999999999999991</v>
      </c>
    </row>
    <row r="2243" spans="2:12" ht="30.95" customHeight="1" x14ac:dyDescent="0.25">
      <c r="B2243" s="73" t="s">
        <v>1336</v>
      </c>
      <c r="C2243" s="73" t="s">
        <v>505</v>
      </c>
      <c r="D2243" s="74" t="s">
        <v>301</v>
      </c>
      <c r="E2243" s="73" t="s">
        <v>1351</v>
      </c>
      <c r="F2243" s="75">
        <v>1.4299454343310998</v>
      </c>
      <c r="G2243" s="76" t="s">
        <v>297</v>
      </c>
      <c r="H2243" s="76">
        <v>1.3096969696969698</v>
      </c>
      <c r="I2243" s="76">
        <v>0.12024846463413005</v>
      </c>
      <c r="J2243" s="76" t="s">
        <v>297</v>
      </c>
      <c r="K2243" s="76" t="s">
        <v>297</v>
      </c>
      <c r="L2243" s="76" t="s">
        <v>297</v>
      </c>
    </row>
    <row r="2244" spans="2:12" ht="30.95" customHeight="1" x14ac:dyDescent="0.25">
      <c r="B2244" s="73" t="s">
        <v>1336</v>
      </c>
      <c r="C2244" s="73" t="s">
        <v>387</v>
      </c>
      <c r="D2244" s="74" t="s">
        <v>301</v>
      </c>
      <c r="E2244" s="73" t="s">
        <v>1345</v>
      </c>
      <c r="F2244" s="75">
        <v>1.4111730692927105</v>
      </c>
      <c r="G2244" s="76" t="s">
        <v>297</v>
      </c>
      <c r="H2244" s="76">
        <v>1.3000793650793652</v>
      </c>
      <c r="I2244" s="76">
        <v>0.11109370421334529</v>
      </c>
      <c r="J2244" s="76" t="s">
        <v>297</v>
      </c>
      <c r="K2244" s="76" t="s">
        <v>297</v>
      </c>
      <c r="L2244" s="76" t="s">
        <v>297</v>
      </c>
    </row>
    <row r="2245" spans="2:12" ht="30.95" customHeight="1" x14ac:dyDescent="0.25">
      <c r="B2245" s="86" t="s">
        <v>1337</v>
      </c>
      <c r="C2245" s="73" t="s">
        <v>337</v>
      </c>
      <c r="D2245" s="74" t="s">
        <v>474</v>
      </c>
      <c r="E2245" s="73" t="s">
        <v>1354</v>
      </c>
      <c r="F2245" s="75">
        <v>3.3949337704521811</v>
      </c>
      <c r="G2245" s="76">
        <v>1.6872291826883321</v>
      </c>
      <c r="H2245" s="76">
        <v>1.4004702070549999</v>
      </c>
      <c r="I2245" s="76">
        <v>0.30723438070884895</v>
      </c>
      <c r="J2245" s="77">
        <v>86081.302186702203</v>
      </c>
      <c r="K2245" s="78">
        <v>0.68421052631578949</v>
      </c>
      <c r="L2245" s="79">
        <v>4.6578947368421044</v>
      </c>
    </row>
    <row r="2246" spans="2:12" ht="30.95" customHeight="1" x14ac:dyDescent="0.25">
      <c r="B2246" s="86" t="s">
        <v>1337</v>
      </c>
      <c r="C2246" s="73" t="s">
        <v>344</v>
      </c>
      <c r="D2246" s="74" t="s">
        <v>475</v>
      </c>
      <c r="E2246" s="73" t="s">
        <v>1349</v>
      </c>
      <c r="F2246" s="75">
        <v>3.2631433121911511</v>
      </c>
      <c r="G2246" s="76">
        <v>1.9565000000000003</v>
      </c>
      <c r="H2246" s="76">
        <v>1.0393372319900001</v>
      </c>
      <c r="I2246" s="76">
        <v>0.2673060802011506</v>
      </c>
      <c r="J2246" s="77">
        <v>105499.6874074074</v>
      </c>
      <c r="K2246" s="80">
        <v>0.6</v>
      </c>
      <c r="L2246" s="79">
        <v>3.2</v>
      </c>
    </row>
    <row r="2247" spans="2:12" ht="30.95" customHeight="1" x14ac:dyDescent="0.25">
      <c r="B2247" s="86" t="s">
        <v>1337</v>
      </c>
      <c r="C2247" s="73" t="s">
        <v>340</v>
      </c>
      <c r="D2247" s="74" t="s">
        <v>476</v>
      </c>
      <c r="E2247" s="73" t="s">
        <v>1341</v>
      </c>
      <c r="F2247" s="75">
        <v>3.1155614094415207</v>
      </c>
      <c r="G2247" s="76">
        <v>1.7254833968220407</v>
      </c>
      <c r="H2247" s="76">
        <v>1.1260157232650001</v>
      </c>
      <c r="I2247" s="76">
        <v>0.26406228935448006</v>
      </c>
      <c r="J2247" s="77">
        <v>63088.138068181819</v>
      </c>
      <c r="K2247" s="78">
        <v>0.88888888888888884</v>
      </c>
      <c r="L2247" s="79">
        <v>2.3333333333333335</v>
      </c>
    </row>
    <row r="2248" spans="2:12" ht="30.95" customHeight="1" x14ac:dyDescent="0.25">
      <c r="B2248" s="86" t="s">
        <v>1337</v>
      </c>
      <c r="C2248" s="73" t="s">
        <v>31</v>
      </c>
      <c r="D2248" s="74" t="s">
        <v>477</v>
      </c>
      <c r="E2248" s="73" t="s">
        <v>1345</v>
      </c>
      <c r="F2248" s="75">
        <v>3.0711196885935808</v>
      </c>
      <c r="G2248" s="76">
        <v>1.5904596995637683</v>
      </c>
      <c r="H2248" s="76">
        <v>1.12628512138</v>
      </c>
      <c r="I2248" s="76">
        <v>0.35437486764981235</v>
      </c>
      <c r="J2248" s="77">
        <v>77316.493341792317</v>
      </c>
      <c r="K2248" s="78">
        <v>0.72499999999999998</v>
      </c>
      <c r="L2248" s="79">
        <v>4.2999999999999989</v>
      </c>
    </row>
    <row r="2249" spans="2:12" ht="30.95" customHeight="1" x14ac:dyDescent="0.25">
      <c r="B2249" s="86" t="s">
        <v>1337</v>
      </c>
      <c r="C2249" s="73" t="s">
        <v>47</v>
      </c>
      <c r="D2249" s="74" t="s">
        <v>478</v>
      </c>
      <c r="E2249" s="73" t="s">
        <v>1358</v>
      </c>
      <c r="F2249" s="75">
        <v>2.4848922477983333</v>
      </c>
      <c r="G2249" s="76">
        <v>1.0065</v>
      </c>
      <c r="H2249" s="76">
        <v>1.198698914465</v>
      </c>
      <c r="I2249" s="76">
        <v>0.27969333333333335</v>
      </c>
      <c r="J2249" s="77">
        <v>61151.651777983927</v>
      </c>
      <c r="K2249" s="78">
        <v>0.46666666666666667</v>
      </c>
      <c r="L2249" s="79">
        <v>5.7666666666666657</v>
      </c>
    </row>
    <row r="2250" spans="2:12" ht="30.95" customHeight="1" x14ac:dyDescent="0.25">
      <c r="B2250" s="86" t="s">
        <v>1337</v>
      </c>
      <c r="C2250" s="73" t="s">
        <v>36</v>
      </c>
      <c r="D2250" s="74" t="s">
        <v>301</v>
      </c>
      <c r="E2250" s="73" t="s">
        <v>1345</v>
      </c>
      <c r="F2250" s="75">
        <v>1.4583270502700001</v>
      </c>
      <c r="G2250" s="76" t="s">
        <v>297</v>
      </c>
      <c r="H2250" s="76">
        <v>1.2118270502700002</v>
      </c>
      <c r="I2250" s="76">
        <v>0.24650000000000002</v>
      </c>
      <c r="J2250" s="76" t="s">
        <v>297</v>
      </c>
      <c r="K2250" s="76" t="s">
        <v>297</v>
      </c>
      <c r="L2250" s="76" t="s">
        <v>297</v>
      </c>
    </row>
    <row r="2251" spans="2:12" ht="30.95" customHeight="1" x14ac:dyDescent="0.25">
      <c r="B2251" s="86" t="s">
        <v>1338</v>
      </c>
      <c r="C2251" s="73" t="s">
        <v>344</v>
      </c>
      <c r="D2251" s="74" t="s">
        <v>481</v>
      </c>
      <c r="E2251" s="73" t="s">
        <v>1349</v>
      </c>
      <c r="F2251" s="75">
        <v>3.6947027336095108</v>
      </c>
      <c r="G2251" s="76">
        <v>2.2953947368421055</v>
      </c>
      <c r="H2251" s="76">
        <v>1.2401851851851853</v>
      </c>
      <c r="I2251" s="76">
        <v>0.15912281158222019</v>
      </c>
      <c r="J2251" s="77">
        <v>160766.14636652233</v>
      </c>
      <c r="K2251" s="78">
        <v>0.78947368421052633</v>
      </c>
      <c r="L2251" s="79">
        <v>3.0526315789473686</v>
      </c>
    </row>
    <row r="2252" spans="2:12" ht="30.95" customHeight="1" x14ac:dyDescent="0.25">
      <c r="B2252" s="86" t="s">
        <v>1338</v>
      </c>
      <c r="C2252" s="73" t="s">
        <v>24</v>
      </c>
      <c r="D2252" s="74" t="s">
        <v>482</v>
      </c>
      <c r="E2252" s="73" t="s">
        <v>1347</v>
      </c>
      <c r="F2252" s="75">
        <v>3.4465482774666563</v>
      </c>
      <c r="G2252" s="76">
        <v>1.9996332567760744</v>
      </c>
      <c r="H2252" s="76">
        <v>1.2869383669383669</v>
      </c>
      <c r="I2252" s="76">
        <v>0.15997665375221501</v>
      </c>
      <c r="J2252" s="77">
        <v>129591.29532828287</v>
      </c>
      <c r="K2252" s="78">
        <v>0.80769230769230771</v>
      </c>
      <c r="L2252" s="79">
        <v>2.7692307692307692</v>
      </c>
    </row>
    <row r="2253" spans="2:12" ht="30.95" customHeight="1" x14ac:dyDescent="0.25">
      <c r="B2253" s="86" t="s">
        <v>1338</v>
      </c>
      <c r="C2253" s="73" t="s">
        <v>391</v>
      </c>
      <c r="D2253" s="74" t="s">
        <v>483</v>
      </c>
      <c r="E2253" s="73" t="s">
        <v>1350</v>
      </c>
      <c r="F2253" s="75">
        <v>3.2954728000366389</v>
      </c>
      <c r="G2253" s="76">
        <v>1.7350145130510994</v>
      </c>
      <c r="H2253" s="76">
        <v>1.2624582869855394</v>
      </c>
      <c r="I2253" s="76">
        <v>0.29800000000000004</v>
      </c>
      <c r="J2253" s="77">
        <v>89693.881333333338</v>
      </c>
      <c r="K2253" s="78">
        <v>0.83333333333333337</v>
      </c>
      <c r="L2253" s="79">
        <v>3</v>
      </c>
    </row>
    <row r="2254" spans="2:12" ht="30.95" customHeight="1" x14ac:dyDescent="0.25">
      <c r="B2254" s="86" t="s">
        <v>1338</v>
      </c>
      <c r="C2254" s="73" t="s">
        <v>352</v>
      </c>
      <c r="D2254" s="74" t="s">
        <v>484</v>
      </c>
      <c r="E2254" s="73" t="s">
        <v>1356</v>
      </c>
      <c r="F2254" s="84">
        <v>3.2375297449818423</v>
      </c>
      <c r="G2254" s="76">
        <v>1.6841147703842971</v>
      </c>
      <c r="H2254" s="76">
        <v>1.2945580808080808</v>
      </c>
      <c r="I2254" s="76">
        <v>0.25885689378946436</v>
      </c>
      <c r="J2254" s="77">
        <v>91450.967999999993</v>
      </c>
      <c r="K2254" s="78">
        <v>0.83333333333333337</v>
      </c>
      <c r="L2254" s="79">
        <v>3.166666666666667</v>
      </c>
    </row>
    <row r="2255" spans="2:12" ht="30.95" customHeight="1" x14ac:dyDescent="0.25">
      <c r="B2255" s="86" t="s">
        <v>1338</v>
      </c>
      <c r="C2255" s="73" t="s">
        <v>39</v>
      </c>
      <c r="D2255" s="74" t="s">
        <v>485</v>
      </c>
      <c r="E2255" s="73" t="s">
        <v>1350</v>
      </c>
      <c r="F2255" s="84">
        <v>3.23509416160057</v>
      </c>
      <c r="G2255" s="76">
        <v>1.7060165295303329</v>
      </c>
      <c r="H2255" s="76">
        <v>1.3207544191919194</v>
      </c>
      <c r="I2255" s="76">
        <v>0.20832321287831781</v>
      </c>
      <c r="J2255" s="77">
        <v>124183.52234183946</v>
      </c>
      <c r="K2255" s="78">
        <v>0.70370370370370372</v>
      </c>
      <c r="L2255" s="79">
        <v>4.7407407407407414</v>
      </c>
    </row>
    <row r="2256" spans="2:12" ht="30.95" customHeight="1" x14ac:dyDescent="0.25">
      <c r="B2256" s="86" t="s">
        <v>1338</v>
      </c>
      <c r="C2256" s="73" t="s">
        <v>43</v>
      </c>
      <c r="D2256" s="74" t="s">
        <v>486</v>
      </c>
      <c r="E2256" s="73" t="s">
        <v>1355</v>
      </c>
      <c r="F2256" s="75">
        <v>3.1464112109516877</v>
      </c>
      <c r="G2256" s="76">
        <v>1.6060653699163829</v>
      </c>
      <c r="H2256" s="76">
        <v>1.3266666666666667</v>
      </c>
      <c r="I2256" s="76">
        <v>0.2136791743686382</v>
      </c>
      <c r="J2256" s="77">
        <v>100679.74332936508</v>
      </c>
      <c r="K2256" s="78">
        <v>0.7142857142857143</v>
      </c>
      <c r="L2256" s="79">
        <v>3.2142857142857144</v>
      </c>
    </row>
    <row r="2257" spans="2:12" ht="30.95" customHeight="1" x14ac:dyDescent="0.25">
      <c r="B2257" s="86" t="s">
        <v>1338</v>
      </c>
      <c r="C2257" s="73" t="s">
        <v>20</v>
      </c>
      <c r="D2257" s="74" t="s">
        <v>487</v>
      </c>
      <c r="E2257" s="73" t="s">
        <v>1345</v>
      </c>
      <c r="F2257" s="75">
        <v>3.116880752018921</v>
      </c>
      <c r="G2257" s="76">
        <v>1.4982122410501768</v>
      </c>
      <c r="H2257" s="76">
        <v>1.3934803921568628</v>
      </c>
      <c r="I2257" s="76">
        <v>0.22518811881188117</v>
      </c>
      <c r="J2257" s="77">
        <v>110869.40348828818</v>
      </c>
      <c r="K2257" s="78">
        <v>0.70491803278688525</v>
      </c>
      <c r="L2257" s="79">
        <v>3.7868852459016402</v>
      </c>
    </row>
    <row r="2258" spans="2:12" ht="30.95" customHeight="1" x14ac:dyDescent="0.25">
      <c r="B2258" s="86" t="s">
        <v>1338</v>
      </c>
      <c r="C2258" s="86" t="s">
        <v>46</v>
      </c>
      <c r="D2258" s="96" t="s">
        <v>302</v>
      </c>
      <c r="E2258" s="73" t="s">
        <v>1345</v>
      </c>
      <c r="F2258" s="99" t="s">
        <v>297</v>
      </c>
      <c r="G2258" s="96" t="s">
        <v>297</v>
      </c>
      <c r="H2258" s="96" t="s">
        <v>297</v>
      </c>
      <c r="I2258" s="96" t="s">
        <v>297</v>
      </c>
      <c r="J2258" s="96" t="s">
        <v>297</v>
      </c>
      <c r="K2258" s="96" t="s">
        <v>297</v>
      </c>
      <c r="L2258" s="96" t="s">
        <v>297</v>
      </c>
    </row>
    <row r="2259" spans="2:12" ht="30.95" customHeight="1" x14ac:dyDescent="0.25">
      <c r="B2259" s="86" t="s">
        <v>1338</v>
      </c>
      <c r="C2259" s="86" t="s">
        <v>299</v>
      </c>
      <c r="D2259" s="96" t="s">
        <v>302</v>
      </c>
      <c r="E2259" s="73" t="s">
        <v>1345</v>
      </c>
      <c r="F2259" s="99" t="s">
        <v>297</v>
      </c>
      <c r="G2259" s="96" t="s">
        <v>297</v>
      </c>
      <c r="H2259" s="96" t="s">
        <v>297</v>
      </c>
      <c r="I2259" s="96" t="s">
        <v>297</v>
      </c>
      <c r="J2259" s="96" t="s">
        <v>297</v>
      </c>
      <c r="K2259" s="96" t="s">
        <v>297</v>
      </c>
      <c r="L2259" s="96" t="s">
        <v>297</v>
      </c>
    </row>
    <row r="2260" spans="2:12" ht="30.95" customHeight="1" x14ac:dyDescent="0.25">
      <c r="B2260" s="86" t="s">
        <v>1338</v>
      </c>
      <c r="C2260" s="73" t="s">
        <v>387</v>
      </c>
      <c r="D2260" s="96" t="s">
        <v>302</v>
      </c>
      <c r="E2260" s="73" t="s">
        <v>1345</v>
      </c>
      <c r="F2260" s="99" t="s">
        <v>297</v>
      </c>
      <c r="G2260" s="96" t="s">
        <v>297</v>
      </c>
      <c r="H2260" s="96" t="s">
        <v>297</v>
      </c>
      <c r="I2260" s="96" t="s">
        <v>297</v>
      </c>
      <c r="J2260" s="96" t="s">
        <v>297</v>
      </c>
      <c r="K2260" s="96" t="s">
        <v>297</v>
      </c>
      <c r="L2260" s="96" t="s">
        <v>297</v>
      </c>
    </row>
    <row r="2261" spans="2:12" ht="30.95" customHeight="1" x14ac:dyDescent="0.25">
      <c r="B2261" s="73" t="s">
        <v>1339</v>
      </c>
      <c r="C2261" s="73" t="s">
        <v>24</v>
      </c>
      <c r="D2261" s="74" t="s">
        <v>336</v>
      </c>
      <c r="E2261" s="73" t="s">
        <v>1347</v>
      </c>
      <c r="F2261" s="75">
        <v>3.6391666547746984</v>
      </c>
      <c r="G2261" s="76">
        <v>2.023684879767278</v>
      </c>
      <c r="H2261" s="76">
        <v>1.3291666666666666</v>
      </c>
      <c r="I2261" s="76">
        <v>0.28631510834075391</v>
      </c>
      <c r="J2261" s="77">
        <v>123597.10798611109</v>
      </c>
      <c r="K2261" s="78">
        <v>0.88888888888888884</v>
      </c>
      <c r="L2261" s="79">
        <v>3.1111111111111107</v>
      </c>
    </row>
    <row r="2262" spans="2:12" ht="30.95" customHeight="1" x14ac:dyDescent="0.25">
      <c r="B2262" s="73" t="s">
        <v>1339</v>
      </c>
      <c r="C2262" s="73" t="s">
        <v>368</v>
      </c>
      <c r="D2262" s="74" t="s">
        <v>338</v>
      </c>
      <c r="E2262" s="73" t="s">
        <v>1345</v>
      </c>
      <c r="F2262" s="75">
        <v>3.1004302971117306</v>
      </c>
      <c r="G2262" s="76">
        <v>1.7610918239055959</v>
      </c>
      <c r="H2262" s="76">
        <v>1.1403539698605487</v>
      </c>
      <c r="I2262" s="76">
        <v>0.19898450334558609</v>
      </c>
      <c r="J2262" s="77">
        <v>144910.62748737371</v>
      </c>
      <c r="K2262" s="78">
        <v>0.60606060606060608</v>
      </c>
      <c r="L2262" s="79">
        <v>4.0303030303030294</v>
      </c>
    </row>
    <row r="2263" spans="2:12" ht="30.95" customHeight="1" x14ac:dyDescent="0.25">
      <c r="B2263" s="73" t="s">
        <v>1339</v>
      </c>
      <c r="C2263" s="73" t="s">
        <v>26</v>
      </c>
      <c r="D2263" s="74" t="s">
        <v>339</v>
      </c>
      <c r="E2263" s="73" t="s">
        <v>1347</v>
      </c>
      <c r="F2263" s="75">
        <v>3.0397808874034729</v>
      </c>
      <c r="G2263" s="76">
        <v>2.0291079726010604</v>
      </c>
      <c r="H2263" s="76">
        <v>0.87666666666666659</v>
      </c>
      <c r="I2263" s="76">
        <v>0.13400624813574596</v>
      </c>
      <c r="J2263" s="77">
        <v>71474.705230880238</v>
      </c>
      <c r="K2263" s="80">
        <v>1</v>
      </c>
      <c r="L2263" s="79">
        <v>1.1428571428571428</v>
      </c>
    </row>
    <row r="2264" spans="2:12" ht="30.95" customHeight="1" x14ac:dyDescent="0.25">
      <c r="B2264" s="73" t="s">
        <v>1339</v>
      </c>
      <c r="C2264" s="73" t="s">
        <v>37</v>
      </c>
      <c r="D2264" s="74" t="s">
        <v>341</v>
      </c>
      <c r="E2264" s="73" t="s">
        <v>1349</v>
      </c>
      <c r="F2264" s="75">
        <v>3.0191812265392732</v>
      </c>
      <c r="G2264" s="76">
        <v>2.2618650793650792</v>
      </c>
      <c r="H2264" s="76">
        <v>0.61993954480796587</v>
      </c>
      <c r="I2264" s="76">
        <v>0.13737660236622812</v>
      </c>
      <c r="J2264" s="77">
        <v>179552.24958641475</v>
      </c>
      <c r="K2264" s="78">
        <v>0.76190476190476186</v>
      </c>
      <c r="L2264" s="79">
        <v>2.9682539682539675</v>
      </c>
    </row>
    <row r="2265" spans="2:12" ht="30.95" customHeight="1" x14ac:dyDescent="0.25">
      <c r="B2265" s="73" t="s">
        <v>1339</v>
      </c>
      <c r="C2265" s="73" t="s">
        <v>299</v>
      </c>
      <c r="D2265" s="74" t="s">
        <v>343</v>
      </c>
      <c r="E2265" s="73" t="s">
        <v>1345</v>
      </c>
      <c r="F2265" s="75">
        <v>2.9881817814643936</v>
      </c>
      <c r="G2265" s="76">
        <v>1.4870198804937715</v>
      </c>
      <c r="H2265" s="76">
        <v>1.360138888888889</v>
      </c>
      <c r="I2265" s="76">
        <v>0.1410230120817331</v>
      </c>
      <c r="J2265" s="77">
        <v>80582.10087211401</v>
      </c>
      <c r="K2265" s="78">
        <v>0.68571428571428572</v>
      </c>
      <c r="L2265" s="79">
        <v>4.0571428571428561</v>
      </c>
    </row>
    <row r="2266" spans="2:12" ht="30.95" customHeight="1" x14ac:dyDescent="0.25">
      <c r="B2266" s="73" t="s">
        <v>1339</v>
      </c>
      <c r="C2266" s="73" t="s">
        <v>47</v>
      </c>
      <c r="D2266" s="74" t="s">
        <v>345</v>
      </c>
      <c r="E2266" s="73" t="s">
        <v>1358</v>
      </c>
      <c r="F2266" s="75">
        <v>2.9245352751175435</v>
      </c>
      <c r="G2266" s="76">
        <v>1.5864532747309821</v>
      </c>
      <c r="H2266" s="76">
        <v>1.1370639534883722</v>
      </c>
      <c r="I2266" s="76">
        <v>0.20101804689818936</v>
      </c>
      <c r="J2266" s="77">
        <v>88287.303185941055</v>
      </c>
      <c r="K2266" s="78">
        <v>0.68292682926829273</v>
      </c>
      <c r="L2266" s="79">
        <v>3.8292682926829267</v>
      </c>
    </row>
    <row r="2267" spans="2:12" ht="30.95" customHeight="1" x14ac:dyDescent="0.25">
      <c r="B2267" s="73" t="s">
        <v>1339</v>
      </c>
      <c r="C2267" s="73" t="s">
        <v>39</v>
      </c>
      <c r="D2267" s="74" t="s">
        <v>346</v>
      </c>
      <c r="E2267" s="73" t="s">
        <v>1350</v>
      </c>
      <c r="F2267" s="75">
        <v>2.5365408337174489</v>
      </c>
      <c r="G2267" s="76">
        <v>1.2430286357673919</v>
      </c>
      <c r="H2267" s="76">
        <v>1.105576923076923</v>
      </c>
      <c r="I2267" s="76">
        <v>0.18793527487313411</v>
      </c>
      <c r="J2267" s="77">
        <v>73153.646909467338</v>
      </c>
      <c r="K2267" s="78">
        <v>0.57499999999999996</v>
      </c>
      <c r="L2267" s="79">
        <v>5.2499999999999982</v>
      </c>
    </row>
    <row r="2268" spans="2:12" ht="30.95" customHeight="1" x14ac:dyDescent="0.25">
      <c r="B2268" s="73" t="s">
        <v>1339</v>
      </c>
      <c r="C2268" s="73" t="s">
        <v>344</v>
      </c>
      <c r="D2268" s="74" t="s">
        <v>347</v>
      </c>
      <c r="E2268" s="73" t="s">
        <v>1349</v>
      </c>
      <c r="F2268" s="75">
        <v>2.3888782557688728</v>
      </c>
      <c r="G2268" s="76">
        <v>1.4770619571181851</v>
      </c>
      <c r="H2268" s="76">
        <v>0.7775568181818181</v>
      </c>
      <c r="I2268" s="76">
        <v>0.13425948046886987</v>
      </c>
      <c r="J2268" s="77">
        <v>71288.55</v>
      </c>
      <c r="K2268" s="78">
        <v>0.625</v>
      </c>
      <c r="L2268" s="79">
        <v>3</v>
      </c>
    </row>
    <row r="2269" spans="2:12" ht="30.95" customHeight="1" x14ac:dyDescent="0.25">
      <c r="B2269" s="73" t="s">
        <v>1339</v>
      </c>
      <c r="C2269" s="73" t="s">
        <v>342</v>
      </c>
      <c r="D2269" s="74" t="s">
        <v>348</v>
      </c>
      <c r="E2269" s="73" t="s">
        <v>1352</v>
      </c>
      <c r="F2269" s="75">
        <v>2.3120807041174221</v>
      </c>
      <c r="G2269" s="76">
        <v>1.4503642835593489</v>
      </c>
      <c r="H2269" s="76">
        <v>0.70363313008130091</v>
      </c>
      <c r="I2269" s="76">
        <v>0.15808329047677255</v>
      </c>
      <c r="J2269" s="77">
        <v>65535.546928571435</v>
      </c>
      <c r="K2269" s="78">
        <v>0.76923076923076927</v>
      </c>
      <c r="L2269" s="79">
        <v>4.2692307692307692</v>
      </c>
    </row>
    <row r="2270" spans="2:12" ht="30.95" customHeight="1" x14ac:dyDescent="0.25">
      <c r="B2270" s="73" t="s">
        <v>1339</v>
      </c>
      <c r="C2270" s="73" t="s">
        <v>44</v>
      </c>
      <c r="D2270" s="74" t="s">
        <v>301</v>
      </c>
      <c r="E2270" s="73" t="s">
        <v>1351</v>
      </c>
      <c r="F2270" s="75">
        <v>1.778624080826672</v>
      </c>
      <c r="G2270" s="76" t="s">
        <v>297</v>
      </c>
      <c r="H2270" s="76">
        <v>1.412828947368421</v>
      </c>
      <c r="I2270" s="76">
        <v>0.36579513345825093</v>
      </c>
      <c r="J2270" s="76" t="s">
        <v>297</v>
      </c>
      <c r="K2270" s="76" t="s">
        <v>297</v>
      </c>
      <c r="L2270" s="76" t="s">
        <v>297</v>
      </c>
    </row>
    <row r="2271" spans="2:12" ht="30.95" customHeight="1" x14ac:dyDescent="0.25">
      <c r="B2271" s="73" t="s">
        <v>1339</v>
      </c>
      <c r="C2271" s="73" t="s">
        <v>43</v>
      </c>
      <c r="D2271" s="74" t="s">
        <v>301</v>
      </c>
      <c r="E2271" s="73" t="s">
        <v>1355</v>
      </c>
      <c r="F2271" s="75">
        <v>1.4255147637241696</v>
      </c>
      <c r="G2271" s="76" t="s">
        <v>297</v>
      </c>
      <c r="H2271" s="76">
        <v>1.2</v>
      </c>
      <c r="I2271" s="76">
        <v>0.22551476372416959</v>
      </c>
      <c r="J2271" s="76" t="s">
        <v>297</v>
      </c>
      <c r="K2271" s="76" t="s">
        <v>297</v>
      </c>
      <c r="L2271" s="76" t="s">
        <v>297</v>
      </c>
    </row>
    <row r="2272" spans="2:12" ht="30.95" customHeight="1" x14ac:dyDescent="0.25">
      <c r="B2272" s="73" t="s">
        <v>1339</v>
      </c>
      <c r="C2272" s="73" t="s">
        <v>45</v>
      </c>
      <c r="D2272" s="74" t="s">
        <v>301</v>
      </c>
      <c r="E2272" s="73" t="s">
        <v>1348</v>
      </c>
      <c r="F2272" s="75">
        <v>1.3882027706661477</v>
      </c>
      <c r="G2272" s="76" t="s">
        <v>297</v>
      </c>
      <c r="H2272" s="76">
        <v>1.1929545454545454</v>
      </c>
      <c r="I2272" s="76">
        <v>0.19524822521160237</v>
      </c>
      <c r="J2272" s="76" t="s">
        <v>297</v>
      </c>
      <c r="K2272" s="76" t="s">
        <v>297</v>
      </c>
      <c r="L2272" s="76" t="s">
        <v>297</v>
      </c>
    </row>
    <row r="2273" spans="2:12" ht="30.95" customHeight="1" x14ac:dyDescent="0.25">
      <c r="B2273" s="73" t="s">
        <v>1339</v>
      </c>
      <c r="C2273" s="73" t="s">
        <v>704</v>
      </c>
      <c r="D2273" s="74" t="s">
        <v>301</v>
      </c>
      <c r="E2273" s="73" t="s">
        <v>1345</v>
      </c>
      <c r="F2273" s="75">
        <v>1.2598706495327514</v>
      </c>
      <c r="G2273" s="76" t="s">
        <v>297</v>
      </c>
      <c r="H2273" s="76">
        <v>1.0688470066518847</v>
      </c>
      <c r="I2273" s="76">
        <v>0.19102364288086673</v>
      </c>
      <c r="J2273" s="76" t="s">
        <v>297</v>
      </c>
      <c r="K2273" s="76" t="s">
        <v>297</v>
      </c>
      <c r="L2273" s="76" t="s">
        <v>297</v>
      </c>
    </row>
    <row r="2274" spans="2:12" ht="30.95" customHeight="1" x14ac:dyDescent="0.25">
      <c r="B2274" s="73" t="s">
        <v>1340</v>
      </c>
      <c r="C2274" s="73" t="s">
        <v>528</v>
      </c>
      <c r="D2274" s="74" t="s">
        <v>838</v>
      </c>
      <c r="E2274" s="73" t="s">
        <v>1341</v>
      </c>
      <c r="F2274" s="75">
        <v>3.5909173628014388</v>
      </c>
      <c r="G2274" s="76">
        <v>2.2781916906363291</v>
      </c>
      <c r="H2274" s="76">
        <v>1.192929292929293</v>
      </c>
      <c r="I2274" s="76">
        <v>0.11979637923581668</v>
      </c>
      <c r="J2274" s="77">
        <v>119468.83483333336</v>
      </c>
      <c r="K2274" s="78">
        <v>0.76923076923076927</v>
      </c>
      <c r="L2274" s="79">
        <v>2.4615384615384617</v>
      </c>
    </row>
    <row r="2275" spans="2:12" ht="30.95" customHeight="1" x14ac:dyDescent="0.25">
      <c r="B2275" s="73" t="s">
        <v>1340</v>
      </c>
      <c r="C2275" s="73" t="s">
        <v>43</v>
      </c>
      <c r="D2275" s="74" t="s">
        <v>839</v>
      </c>
      <c r="E2275" s="73" t="s">
        <v>1355</v>
      </c>
      <c r="F2275" s="75">
        <v>3.4212509196055421</v>
      </c>
      <c r="G2275" s="76">
        <v>2.1612681343165177</v>
      </c>
      <c r="H2275" s="76">
        <v>1.0966516876842964</v>
      </c>
      <c r="I2275" s="76">
        <v>0.16333109760472833</v>
      </c>
      <c r="J2275" s="77">
        <v>71672.805739022893</v>
      </c>
      <c r="K2275" s="78">
        <v>0.875</v>
      </c>
      <c r="L2275" s="79">
        <v>1.625</v>
      </c>
    </row>
    <row r="2276" spans="2:12" ht="30.95" customHeight="1" x14ac:dyDescent="0.25">
      <c r="B2276" s="73" t="s">
        <v>1340</v>
      </c>
      <c r="C2276" s="73" t="s">
        <v>394</v>
      </c>
      <c r="D2276" s="74" t="s">
        <v>840</v>
      </c>
      <c r="E2276" s="73" t="s">
        <v>1342</v>
      </c>
      <c r="F2276" s="75">
        <v>3.374969511631285</v>
      </c>
      <c r="G2276" s="76">
        <v>2.1874550404907378</v>
      </c>
      <c r="H2276" s="76">
        <v>1.0186215447154472</v>
      </c>
      <c r="I2276" s="76">
        <v>0.16889292642509973</v>
      </c>
      <c r="J2276" s="77">
        <v>85071.685551271657</v>
      </c>
      <c r="K2276" s="78">
        <v>0.88888888888888884</v>
      </c>
      <c r="L2276" s="79">
        <v>2</v>
      </c>
    </row>
    <row r="2277" spans="2:12" ht="30.95" customHeight="1" x14ac:dyDescent="0.25">
      <c r="B2277" s="73" t="s">
        <v>1340</v>
      </c>
      <c r="C2277" s="73" t="s">
        <v>416</v>
      </c>
      <c r="D2277" s="74" t="s">
        <v>841</v>
      </c>
      <c r="E2277" s="73" t="s">
        <v>1351</v>
      </c>
      <c r="F2277" s="75">
        <v>3.2450328906705388</v>
      </c>
      <c r="G2277" s="76">
        <v>1.9835842718123473</v>
      </c>
      <c r="H2277" s="76">
        <v>1.1118024047186932</v>
      </c>
      <c r="I2277" s="76">
        <v>0.14964621413949819</v>
      </c>
      <c r="J2277" s="77">
        <v>78397.29571737787</v>
      </c>
      <c r="K2277" s="78">
        <v>0.875</v>
      </c>
      <c r="L2277" s="79">
        <v>3.375</v>
      </c>
    </row>
    <row r="2278" spans="2:12" ht="30.95" customHeight="1" x14ac:dyDescent="0.25">
      <c r="B2278" s="73" t="s">
        <v>1340</v>
      </c>
      <c r="C2278" s="73" t="s">
        <v>26</v>
      </c>
      <c r="D2278" s="74" t="s">
        <v>842</v>
      </c>
      <c r="E2278" s="73" t="s">
        <v>1347</v>
      </c>
      <c r="F2278" s="75">
        <v>3.2195539262759283</v>
      </c>
      <c r="G2278" s="76">
        <v>2.0646350154277178</v>
      </c>
      <c r="H2278" s="76">
        <v>1.0061624649859946</v>
      </c>
      <c r="I2278" s="76">
        <v>0.1487564458622162</v>
      </c>
      <c r="J2278" s="77">
        <v>80303.524521645013</v>
      </c>
      <c r="K2278" s="78">
        <v>0.86206896551724133</v>
      </c>
      <c r="L2278" s="79">
        <v>2.4137931034482758</v>
      </c>
    </row>
    <row r="2279" spans="2:12" ht="30.95" customHeight="1" x14ac:dyDescent="0.25">
      <c r="B2279" s="73" t="s">
        <v>1340</v>
      </c>
      <c r="C2279" s="73" t="s">
        <v>381</v>
      </c>
      <c r="D2279" s="74" t="s">
        <v>843</v>
      </c>
      <c r="E2279" s="73" t="s">
        <v>1355</v>
      </c>
      <c r="F2279" s="75">
        <v>3.2141347018910631</v>
      </c>
      <c r="G2279" s="76">
        <v>1.9961982228417607</v>
      </c>
      <c r="H2279" s="76">
        <v>1.0211296242637014</v>
      </c>
      <c r="I2279" s="76">
        <v>0.19680685478560087</v>
      </c>
      <c r="J2279" s="77">
        <v>89217.137399626517</v>
      </c>
      <c r="K2279" s="80">
        <v>0.80952380952380953</v>
      </c>
      <c r="L2279" s="79">
        <v>3.4285714285714284</v>
      </c>
    </row>
    <row r="2280" spans="2:12" ht="30.95" customHeight="1" x14ac:dyDescent="0.25">
      <c r="B2280" s="73" t="s">
        <v>1340</v>
      </c>
      <c r="C2280" s="73" t="s">
        <v>344</v>
      </c>
      <c r="D2280" s="74" t="s">
        <v>844</v>
      </c>
      <c r="E2280" s="73" t="s">
        <v>1349</v>
      </c>
      <c r="F2280" s="88">
        <v>3.1836752396709151</v>
      </c>
      <c r="G2280" s="76">
        <v>1.9900476892307137</v>
      </c>
      <c r="H2280" s="76">
        <v>1.0150755693975795</v>
      </c>
      <c r="I2280" s="76">
        <v>0.17855198104262177</v>
      </c>
      <c r="J2280" s="77">
        <v>73886.21184199136</v>
      </c>
      <c r="K2280" s="78">
        <v>0.90909090909090906</v>
      </c>
      <c r="L2280" s="79">
        <v>2.6969696969696972</v>
      </c>
    </row>
    <row r="2281" spans="2:12" ht="30.95" customHeight="1" x14ac:dyDescent="0.25">
      <c r="B2281" s="73" t="s">
        <v>1340</v>
      </c>
      <c r="C2281" s="73" t="s">
        <v>19</v>
      </c>
      <c r="D2281" s="74" t="s">
        <v>845</v>
      </c>
      <c r="E2281" s="73" t="s">
        <v>1345</v>
      </c>
      <c r="F2281" s="88">
        <v>3.1835486652352043</v>
      </c>
      <c r="G2281" s="76">
        <v>1.8186716228820186</v>
      </c>
      <c r="H2281" s="76">
        <v>1.1856570086833247</v>
      </c>
      <c r="I2281" s="76">
        <v>0.17922003366986083</v>
      </c>
      <c r="J2281" s="77">
        <v>96763.043577307457</v>
      </c>
      <c r="K2281" s="80">
        <v>0.75</v>
      </c>
      <c r="L2281" s="79">
        <v>3.5277777777777777</v>
      </c>
    </row>
    <row r="2282" spans="2:12" ht="30.95" customHeight="1" x14ac:dyDescent="0.25">
      <c r="B2282" s="73" t="s">
        <v>1340</v>
      </c>
      <c r="C2282" s="73" t="s">
        <v>39</v>
      </c>
      <c r="D2282" s="74" t="s">
        <v>846</v>
      </c>
      <c r="E2282" s="73" t="s">
        <v>1350</v>
      </c>
      <c r="F2282" s="75">
        <v>3.159886607479188</v>
      </c>
      <c r="G2282" s="76">
        <v>1.6176438318575579</v>
      </c>
      <c r="H2282" s="76">
        <v>1.2620238095238097</v>
      </c>
      <c r="I2282" s="76">
        <v>0.2802189660978206</v>
      </c>
      <c r="J2282" s="77">
        <v>80447.914309668107</v>
      </c>
      <c r="K2282" s="78">
        <v>0.69444444444444442</v>
      </c>
      <c r="L2282" s="79">
        <v>4.7777777777777786</v>
      </c>
    </row>
    <row r="2283" spans="2:12" ht="30.95" customHeight="1" x14ac:dyDescent="0.25">
      <c r="B2283" s="73" t="s">
        <v>1340</v>
      </c>
      <c r="C2283" s="73" t="s">
        <v>397</v>
      </c>
      <c r="D2283" s="74" t="s">
        <v>847</v>
      </c>
      <c r="E2283" s="73" t="s">
        <v>1345</v>
      </c>
      <c r="F2283" s="75">
        <v>3.125031089299168</v>
      </c>
      <c r="G2283" s="76">
        <v>1.9876895298859092</v>
      </c>
      <c r="H2283" s="76">
        <v>0.98728893243747673</v>
      </c>
      <c r="I2283" s="76">
        <v>0.15005262697578203</v>
      </c>
      <c r="J2283" s="77">
        <v>89226.256342712863</v>
      </c>
      <c r="K2283" s="78">
        <v>0.75757575757575757</v>
      </c>
      <c r="L2283" s="79">
        <v>2.8484848484848477</v>
      </c>
    </row>
    <row r="2284" spans="2:12" ht="30.95" customHeight="1" x14ac:dyDescent="0.25">
      <c r="B2284" s="73" t="s">
        <v>1340</v>
      </c>
      <c r="C2284" s="73" t="s">
        <v>337</v>
      </c>
      <c r="D2284" s="74" t="s">
        <v>848</v>
      </c>
      <c r="E2284" s="73" t="s">
        <v>1354</v>
      </c>
      <c r="F2284" s="75">
        <v>3.0915885895620034</v>
      </c>
      <c r="G2284" s="76">
        <v>1.7800926717734102</v>
      </c>
      <c r="H2284" s="76">
        <v>1.1609189892233369</v>
      </c>
      <c r="I2284" s="76">
        <v>0.15057692856525645</v>
      </c>
      <c r="J2284" s="77">
        <v>91608.642305996458</v>
      </c>
      <c r="K2284" s="78">
        <v>0.69230769230769229</v>
      </c>
      <c r="L2284" s="79">
        <v>3.8461538461538467</v>
      </c>
    </row>
    <row r="2285" spans="2:12" ht="30.95" customHeight="1" x14ac:dyDescent="0.25">
      <c r="B2285" s="73" t="s">
        <v>1340</v>
      </c>
      <c r="C2285" s="73" t="s">
        <v>37</v>
      </c>
      <c r="D2285" s="74" t="s">
        <v>849</v>
      </c>
      <c r="E2285" s="73" t="s">
        <v>1349</v>
      </c>
      <c r="F2285" s="75">
        <v>3.0758598476255403</v>
      </c>
      <c r="G2285" s="76">
        <v>2.1495442743396884</v>
      </c>
      <c r="H2285" s="76">
        <v>0.79358245920745918</v>
      </c>
      <c r="I2285" s="76">
        <v>0.132733114078393</v>
      </c>
      <c r="J2285" s="77">
        <v>108731.2858688534</v>
      </c>
      <c r="K2285" s="78">
        <v>0.78787878787878785</v>
      </c>
      <c r="L2285" s="79">
        <v>2.7575757575757578</v>
      </c>
    </row>
    <row r="2286" spans="2:12" ht="30.95" customHeight="1" x14ac:dyDescent="0.25">
      <c r="B2286" s="73" t="s">
        <v>1340</v>
      </c>
      <c r="C2286" s="73" t="s">
        <v>420</v>
      </c>
      <c r="D2286" s="74" t="s">
        <v>850</v>
      </c>
      <c r="E2286" s="73" t="s">
        <v>1344</v>
      </c>
      <c r="F2286" s="75">
        <v>3.0729962962973141</v>
      </c>
      <c r="G2286" s="76">
        <v>1.7878195382142539</v>
      </c>
      <c r="H2286" s="76">
        <v>1.0548017995076817</v>
      </c>
      <c r="I2286" s="76">
        <v>0.23037495857537846</v>
      </c>
      <c r="J2286" s="77">
        <v>60230.611111111109</v>
      </c>
      <c r="K2286" s="78">
        <v>0.7142857142857143</v>
      </c>
      <c r="L2286" s="79">
        <v>3.8571428571428577</v>
      </c>
    </row>
    <row r="2287" spans="2:12" ht="30.95" customHeight="1" x14ac:dyDescent="0.25">
      <c r="B2287" s="73" t="s">
        <v>1340</v>
      </c>
      <c r="C2287" s="73" t="s">
        <v>432</v>
      </c>
      <c r="D2287" s="74" t="s">
        <v>851</v>
      </c>
      <c r="E2287" s="73" t="s">
        <v>1348</v>
      </c>
      <c r="F2287" s="75">
        <v>3.0191456997575012</v>
      </c>
      <c r="G2287" s="76">
        <v>1.8241698242095152</v>
      </c>
      <c r="H2287" s="76">
        <v>0.98276094276094283</v>
      </c>
      <c r="I2287" s="76">
        <v>0.21221493278704295</v>
      </c>
      <c r="J2287" s="77">
        <v>107508.30231481482</v>
      </c>
      <c r="K2287" s="78">
        <v>0.69230769230769229</v>
      </c>
      <c r="L2287" s="79">
        <v>4.0769230769230766</v>
      </c>
    </row>
    <row r="2288" spans="2:12" ht="30.95" customHeight="1" x14ac:dyDescent="0.25">
      <c r="B2288" s="73" t="s">
        <v>1340</v>
      </c>
      <c r="C2288" s="73" t="s">
        <v>387</v>
      </c>
      <c r="D2288" s="74" t="s">
        <v>852</v>
      </c>
      <c r="E2288" s="73" t="s">
        <v>1345</v>
      </c>
      <c r="F2288" s="75">
        <v>2.9164230583248458</v>
      </c>
      <c r="G2288" s="76">
        <v>1.8289866138683648</v>
      </c>
      <c r="H2288" s="76">
        <v>0.9330952380952382</v>
      </c>
      <c r="I2288" s="76">
        <v>0.15434120636124288</v>
      </c>
      <c r="J2288" s="77">
        <v>82563.930681818179</v>
      </c>
      <c r="K2288" s="80">
        <v>0.8</v>
      </c>
      <c r="L2288" s="79">
        <v>4.4999999999999991</v>
      </c>
    </row>
    <row r="2289" spans="2:12" ht="30.95" customHeight="1" x14ac:dyDescent="0.25">
      <c r="B2289" s="73" t="s">
        <v>1340</v>
      </c>
      <c r="C2289" s="73" t="s">
        <v>340</v>
      </c>
      <c r="D2289" s="74" t="s">
        <v>853</v>
      </c>
      <c r="E2289" s="73" t="s">
        <v>1341</v>
      </c>
      <c r="F2289" s="75">
        <v>2.8911659532486391</v>
      </c>
      <c r="G2289" s="76">
        <v>1.5830038020580375</v>
      </c>
      <c r="H2289" s="76">
        <v>1.1022188151354819</v>
      </c>
      <c r="I2289" s="76">
        <v>0.20594333605511977</v>
      </c>
      <c r="J2289" s="77">
        <v>95561.851647727279</v>
      </c>
      <c r="K2289" s="78">
        <v>0.53333333333333333</v>
      </c>
      <c r="L2289" s="79">
        <v>4.2666666666666657</v>
      </c>
    </row>
    <row r="2290" spans="2:12" ht="30.95" customHeight="1" x14ac:dyDescent="0.25">
      <c r="B2290" s="73" t="s">
        <v>1340</v>
      </c>
      <c r="C2290" s="73" t="s">
        <v>31</v>
      </c>
      <c r="D2290" s="74" t="s">
        <v>854</v>
      </c>
      <c r="E2290" s="73" t="s">
        <v>1345</v>
      </c>
      <c r="F2290" s="75">
        <v>2.8702360677175407</v>
      </c>
      <c r="G2290" s="76">
        <v>1.5714608875390732</v>
      </c>
      <c r="H2290" s="76">
        <v>1.1063888888888889</v>
      </c>
      <c r="I2290" s="76">
        <v>0.1923862912895786</v>
      </c>
      <c r="J2290" s="77">
        <v>79840.101436237368</v>
      </c>
      <c r="K2290" s="78">
        <v>0.5714285714285714</v>
      </c>
      <c r="L2290" s="79">
        <v>4.75</v>
      </c>
    </row>
    <row r="2291" spans="2:12" ht="30.95" customHeight="1" x14ac:dyDescent="0.25">
      <c r="B2291" s="73" t="s">
        <v>1340</v>
      </c>
      <c r="C2291" s="73" t="s">
        <v>47</v>
      </c>
      <c r="D2291" s="74" t="s">
        <v>855</v>
      </c>
      <c r="E2291" s="73" t="s">
        <v>1358</v>
      </c>
      <c r="F2291" s="75">
        <v>2.8204246050389248</v>
      </c>
      <c r="G2291" s="76">
        <v>1.5241735537661643</v>
      </c>
      <c r="H2291" s="76">
        <v>1.0861739130434782</v>
      </c>
      <c r="I2291" s="76">
        <v>0.21007713822928226</v>
      </c>
      <c r="J2291" s="77">
        <v>72636.376129257958</v>
      </c>
      <c r="K2291" s="78">
        <v>0.67346938775510201</v>
      </c>
      <c r="L2291" s="79">
        <v>4.6530612244897966</v>
      </c>
    </row>
    <row r="2292" spans="2:12" ht="30.95" customHeight="1" x14ac:dyDescent="0.25">
      <c r="B2292" s="73" t="s">
        <v>1340</v>
      </c>
      <c r="C2292" s="73" t="s">
        <v>445</v>
      </c>
      <c r="D2292" s="74" t="s">
        <v>856</v>
      </c>
      <c r="E2292" s="73" t="s">
        <v>1358</v>
      </c>
      <c r="F2292" s="75">
        <v>2.6665029816833528</v>
      </c>
      <c r="G2292" s="76">
        <v>1.9832572372666968</v>
      </c>
      <c r="H2292" s="76">
        <v>0.57376708259061204</v>
      </c>
      <c r="I2292" s="76">
        <v>0.10947866182604382</v>
      </c>
      <c r="J2292" s="77">
        <v>55715.049898989892</v>
      </c>
      <c r="K2292" s="78">
        <v>0.83333333333333337</v>
      </c>
      <c r="L2292" s="79">
        <v>1.6666666666666665</v>
      </c>
    </row>
    <row r="2293" spans="2:12" ht="30.95" customHeight="1" x14ac:dyDescent="0.25">
      <c r="B2293" s="73" t="s">
        <v>1340</v>
      </c>
      <c r="C2293" s="87" t="s">
        <v>407</v>
      </c>
      <c r="D2293" s="74" t="s">
        <v>857</v>
      </c>
      <c r="E2293" s="73" t="s">
        <v>1358</v>
      </c>
      <c r="F2293" s="75">
        <v>2.6135631015839329</v>
      </c>
      <c r="G2293" s="76">
        <v>1.4634139631231315</v>
      </c>
      <c r="H2293" s="76">
        <v>0.99411477411477422</v>
      </c>
      <c r="I2293" s="76">
        <v>0.15603436434602733</v>
      </c>
      <c r="J2293" s="77">
        <v>65973.11340960626</v>
      </c>
      <c r="K2293" s="78">
        <v>0.60869565217391308</v>
      </c>
      <c r="L2293" s="79">
        <v>5.0869565217391299</v>
      </c>
    </row>
    <row r="2294" spans="2:12" ht="30.95" customHeight="1" x14ac:dyDescent="0.25">
      <c r="B2294" s="73" t="s">
        <v>1340</v>
      </c>
      <c r="C2294" s="73" t="s">
        <v>24</v>
      </c>
      <c r="D2294" s="74" t="s">
        <v>858</v>
      </c>
      <c r="E2294" s="73" t="s">
        <v>1347</v>
      </c>
      <c r="F2294" s="75">
        <v>2.5831438720503277</v>
      </c>
      <c r="G2294" s="76">
        <v>1.7532730651048118</v>
      </c>
      <c r="H2294" s="76">
        <v>0.73172467204046165</v>
      </c>
      <c r="I2294" s="76">
        <v>9.8146134905054083E-2</v>
      </c>
      <c r="J2294" s="77">
        <v>73187.069957912448</v>
      </c>
      <c r="K2294" s="78">
        <v>0.82758620689655171</v>
      </c>
      <c r="L2294" s="79">
        <v>4.4137931034482758</v>
      </c>
    </row>
    <row r="2295" spans="2:12" ht="30.95" customHeight="1" x14ac:dyDescent="0.25">
      <c r="B2295" s="73" t="s">
        <v>1340</v>
      </c>
      <c r="C2295" s="73" t="s">
        <v>1360</v>
      </c>
      <c r="D2295" s="74" t="s">
        <v>859</v>
      </c>
      <c r="E2295" s="73" t="s">
        <v>1357</v>
      </c>
      <c r="F2295" s="75">
        <v>2.5290053475851781</v>
      </c>
      <c r="G2295" s="76">
        <v>1.4348780679715158</v>
      </c>
      <c r="H2295" s="76">
        <v>0.98397508741258743</v>
      </c>
      <c r="I2295" s="76">
        <v>0.11015219220107467</v>
      </c>
      <c r="J2295" s="77">
        <v>72488.055555555562</v>
      </c>
      <c r="K2295" s="78">
        <v>0.66666666666666663</v>
      </c>
      <c r="L2295" s="79">
        <v>5.4444444444444438</v>
      </c>
    </row>
    <row r="2296" spans="2:12" ht="30.95" customHeight="1" x14ac:dyDescent="0.25">
      <c r="B2296" s="73" t="s">
        <v>1340</v>
      </c>
      <c r="C2296" s="73" t="s">
        <v>403</v>
      </c>
      <c r="D2296" s="74" t="s">
        <v>860</v>
      </c>
      <c r="E2296" s="73" t="s">
        <v>1358</v>
      </c>
      <c r="F2296" s="75">
        <v>2.3672857935036036</v>
      </c>
      <c r="G2296" s="76">
        <v>1.1050750297412735</v>
      </c>
      <c r="H2296" s="76">
        <v>1.1843898385565053</v>
      </c>
      <c r="I2296" s="76">
        <v>7.7820925205824787E-2</v>
      </c>
      <c r="J2296" s="77">
        <v>146476</v>
      </c>
      <c r="K2296" s="80">
        <v>0.25</v>
      </c>
      <c r="L2296" s="79">
        <v>7.375</v>
      </c>
    </row>
    <row r="2297" spans="2:12" ht="30.95" customHeight="1" x14ac:dyDescent="0.25">
      <c r="B2297" s="73" t="s">
        <v>1340</v>
      </c>
      <c r="C2297" s="73" t="s">
        <v>342</v>
      </c>
      <c r="D2297" s="74" t="s">
        <v>861</v>
      </c>
      <c r="E2297" s="73" t="s">
        <v>1352</v>
      </c>
      <c r="F2297" s="75">
        <v>2.2691078952195851</v>
      </c>
      <c r="G2297" s="76">
        <v>1.3733773219939402</v>
      </c>
      <c r="H2297" s="76">
        <v>0.78102598858984407</v>
      </c>
      <c r="I2297" s="76">
        <v>0.1147045846358007</v>
      </c>
      <c r="J2297" s="77">
        <v>58714.071758400336</v>
      </c>
      <c r="K2297" s="78">
        <v>0.63636363636363635</v>
      </c>
      <c r="L2297" s="79">
        <v>4.8181818181818175</v>
      </c>
    </row>
    <row r="2298" spans="2:12" ht="30.95" customHeight="1" x14ac:dyDescent="0.25">
      <c r="B2298" s="73" t="s">
        <v>1340</v>
      </c>
      <c r="C2298" s="85" t="s">
        <v>365</v>
      </c>
      <c r="D2298" s="74" t="s">
        <v>862</v>
      </c>
      <c r="E2298" s="73" t="s">
        <v>1348</v>
      </c>
      <c r="F2298" s="75">
        <v>2.1132452791156253</v>
      </c>
      <c r="G2298" s="76">
        <v>1.0905</v>
      </c>
      <c r="H2298" s="76">
        <v>0.86127450980392151</v>
      </c>
      <c r="I2298" s="76">
        <v>0.16147076931170373</v>
      </c>
      <c r="J2298" s="77">
        <v>35167.453703703701</v>
      </c>
      <c r="K2298" s="80">
        <v>0.6</v>
      </c>
      <c r="L2298" s="79">
        <v>5.4</v>
      </c>
    </row>
    <row r="2299" spans="2:12" ht="30.95" customHeight="1" x14ac:dyDescent="0.25">
      <c r="B2299" s="73" t="s">
        <v>1340</v>
      </c>
      <c r="C2299" s="73" t="s">
        <v>499</v>
      </c>
      <c r="D2299" s="74" t="s">
        <v>863</v>
      </c>
      <c r="E2299" s="73" t="s">
        <v>1352</v>
      </c>
      <c r="F2299" s="75">
        <v>2.0935545086984808</v>
      </c>
      <c r="G2299" s="76">
        <v>1.0620359902010734</v>
      </c>
      <c r="H2299" s="76">
        <v>0.96151851849740744</v>
      </c>
      <c r="I2299" s="76">
        <v>7.0000000000000007E-2</v>
      </c>
      <c r="J2299" s="77">
        <v>53057.285714285717</v>
      </c>
      <c r="K2299" s="78">
        <v>0.375</v>
      </c>
      <c r="L2299" s="79">
        <v>5.625</v>
      </c>
    </row>
    <row r="2300" spans="2:12" ht="30.95" customHeight="1" x14ac:dyDescent="0.25">
      <c r="B2300" s="73" t="s">
        <v>1340</v>
      </c>
      <c r="C2300" s="73" t="s">
        <v>364</v>
      </c>
      <c r="D2300" s="74" t="s">
        <v>864</v>
      </c>
      <c r="E2300" s="73" t="s">
        <v>1358</v>
      </c>
      <c r="F2300" s="75">
        <v>1.9288921916040467</v>
      </c>
      <c r="G2300" s="76">
        <v>1.2933684317381817</v>
      </c>
      <c r="H2300" s="76">
        <v>0.53802375986586515</v>
      </c>
      <c r="I2300" s="76">
        <v>9.7500000000000003E-2</v>
      </c>
      <c r="J2300" s="77">
        <v>80521.166666666672</v>
      </c>
      <c r="K2300" s="78">
        <v>0.625</v>
      </c>
      <c r="L2300" s="79">
        <v>6.5</v>
      </c>
    </row>
    <row r="2301" spans="2:12" ht="30.95" customHeight="1" x14ac:dyDescent="0.25">
      <c r="B2301" s="73" t="s">
        <v>1340</v>
      </c>
      <c r="C2301" s="73" t="s">
        <v>442</v>
      </c>
      <c r="D2301" s="74" t="s">
        <v>865</v>
      </c>
      <c r="E2301" s="73" t="s">
        <v>1358</v>
      </c>
      <c r="F2301" s="75">
        <v>1.6168149639355816</v>
      </c>
      <c r="G2301" s="76">
        <v>1.0845544998006389</v>
      </c>
      <c r="H2301" s="76">
        <v>0.4527169738863287</v>
      </c>
      <c r="I2301" s="76">
        <v>7.9543490248614013E-2</v>
      </c>
      <c r="J2301" s="77">
        <v>64695.795238095234</v>
      </c>
      <c r="K2301" s="78">
        <v>0.47619047619047616</v>
      </c>
      <c r="L2301" s="79">
        <v>7.1904761904761889</v>
      </c>
    </row>
    <row r="2302" spans="2:12" ht="30.95" customHeight="1" x14ac:dyDescent="0.25">
      <c r="B2302" s="73" t="s">
        <v>1340</v>
      </c>
      <c r="C2302" s="73" t="s">
        <v>28</v>
      </c>
      <c r="D2302" s="74" t="s">
        <v>301</v>
      </c>
      <c r="E2302" s="73" t="s">
        <v>1355</v>
      </c>
      <c r="F2302" s="75">
        <v>1.6126229695663097</v>
      </c>
      <c r="G2302" s="74" t="s">
        <v>297</v>
      </c>
      <c r="H2302" s="76">
        <v>1.3827380952380952</v>
      </c>
      <c r="I2302" s="76">
        <v>0.22988487432821453</v>
      </c>
      <c r="J2302" s="74" t="s">
        <v>297</v>
      </c>
      <c r="K2302" s="74" t="s">
        <v>297</v>
      </c>
      <c r="L2302" s="74" t="s">
        <v>297</v>
      </c>
    </row>
    <row r="2303" spans="2:12" ht="30.95" customHeight="1" x14ac:dyDescent="0.25">
      <c r="B2303" s="73" t="s">
        <v>1340</v>
      </c>
      <c r="C2303" s="73" t="s">
        <v>42</v>
      </c>
      <c r="D2303" s="74" t="s">
        <v>301</v>
      </c>
      <c r="E2303" s="73" t="s">
        <v>1357</v>
      </c>
      <c r="F2303" s="75">
        <v>1.2410000000000001</v>
      </c>
      <c r="G2303" s="74" t="s">
        <v>297</v>
      </c>
      <c r="H2303" s="76">
        <v>1.0235000000000001</v>
      </c>
      <c r="I2303" s="76">
        <v>0.2175</v>
      </c>
      <c r="J2303" s="74" t="s">
        <v>297</v>
      </c>
      <c r="K2303" s="74" t="s">
        <v>297</v>
      </c>
      <c r="L2303" s="74" t="s">
        <v>297</v>
      </c>
    </row>
    <row r="2304" spans="2:12" ht="30.95" customHeight="1" x14ac:dyDescent="0.25">
      <c r="B2304" s="73" t="s">
        <v>1340</v>
      </c>
      <c r="C2304" s="73" t="s">
        <v>538</v>
      </c>
      <c r="D2304" s="74" t="s">
        <v>301</v>
      </c>
      <c r="E2304" s="73" t="s">
        <v>1345</v>
      </c>
      <c r="F2304" s="75">
        <v>1.1032686898073478</v>
      </c>
      <c r="G2304" s="74" t="s">
        <v>297</v>
      </c>
      <c r="H2304" s="76">
        <v>0.92909731159731157</v>
      </c>
      <c r="I2304" s="76">
        <v>0.17417137821003634</v>
      </c>
      <c r="J2304" s="74" t="s">
        <v>297</v>
      </c>
      <c r="K2304" s="74" t="s">
        <v>297</v>
      </c>
      <c r="L2304" s="74" t="s">
        <v>297</v>
      </c>
    </row>
    <row r="2305" spans="2:12" ht="30.95" customHeight="1" x14ac:dyDescent="0.25">
      <c r="B2305" s="73" t="s">
        <v>1340</v>
      </c>
      <c r="C2305" s="73" t="s">
        <v>505</v>
      </c>
      <c r="D2305" s="74" t="s">
        <v>301</v>
      </c>
      <c r="E2305" s="73" t="s">
        <v>1351</v>
      </c>
      <c r="F2305" s="75">
        <v>1.059084319862815</v>
      </c>
      <c r="G2305" s="74" t="s">
        <v>297</v>
      </c>
      <c r="H2305" s="76">
        <v>0.94055555555555559</v>
      </c>
      <c r="I2305" s="76">
        <v>0.11852876430725948</v>
      </c>
      <c r="J2305" s="74" t="s">
        <v>297</v>
      </c>
      <c r="K2305" s="74" t="s">
        <v>297</v>
      </c>
      <c r="L2305" s="74" t="s">
        <v>297</v>
      </c>
    </row>
    <row r="2306" spans="2:12" ht="30.95" customHeight="1" x14ac:dyDescent="0.25">
      <c r="B2306" s="73" t="s">
        <v>1340</v>
      </c>
      <c r="C2306" s="73" t="s">
        <v>449</v>
      </c>
      <c r="D2306" s="74" t="s">
        <v>301</v>
      </c>
      <c r="E2306" s="73" t="s">
        <v>1358</v>
      </c>
      <c r="F2306" s="75">
        <v>1.0305185548401494</v>
      </c>
      <c r="G2306" s="74" t="s">
        <v>297</v>
      </c>
      <c r="H2306" s="76">
        <v>0.89036458333333335</v>
      </c>
      <c r="I2306" s="76">
        <v>0.14015397150681602</v>
      </c>
      <c r="J2306" s="74" t="s">
        <v>297</v>
      </c>
      <c r="K2306" s="74" t="s">
        <v>297</v>
      </c>
      <c r="L2306" s="74" t="s">
        <v>297</v>
      </c>
    </row>
    <row r="2307" spans="2:12" ht="30.95" customHeight="1" x14ac:dyDescent="0.25">
      <c r="B2307" s="73" t="s">
        <v>1340</v>
      </c>
      <c r="C2307" s="73" t="s">
        <v>383</v>
      </c>
      <c r="D2307" s="74" t="s">
        <v>301</v>
      </c>
      <c r="E2307" s="73" t="s">
        <v>1347</v>
      </c>
      <c r="F2307" s="75">
        <v>1.0125790467500493</v>
      </c>
      <c r="G2307" s="74" t="s">
        <v>297</v>
      </c>
      <c r="H2307" s="76">
        <v>0.86080506148440938</v>
      </c>
      <c r="I2307" s="76">
        <v>0.15177398526563984</v>
      </c>
      <c r="J2307" s="74" t="s">
        <v>297</v>
      </c>
      <c r="K2307" s="74" t="s">
        <v>297</v>
      </c>
      <c r="L2307" s="74" t="s">
        <v>297</v>
      </c>
    </row>
    <row r="2308" spans="2:12" ht="30.95" customHeight="1" x14ac:dyDescent="0.25">
      <c r="B2308" s="73" t="s">
        <v>1340</v>
      </c>
      <c r="C2308" s="73" t="s">
        <v>41</v>
      </c>
      <c r="D2308" s="74" t="s">
        <v>301</v>
      </c>
      <c r="E2308" s="73" t="s">
        <v>1351</v>
      </c>
      <c r="F2308" s="75">
        <v>0.94580256253843831</v>
      </c>
      <c r="G2308" s="74" t="s">
        <v>297</v>
      </c>
      <c r="H2308" s="76">
        <v>0.79793957722385145</v>
      </c>
      <c r="I2308" s="76">
        <v>0.14786298531458686</v>
      </c>
      <c r="J2308" s="74" t="s">
        <v>297</v>
      </c>
      <c r="K2308" s="74" t="s">
        <v>297</v>
      </c>
      <c r="L2308" s="74" t="s">
        <v>297</v>
      </c>
    </row>
    <row r="2309" spans="2:12" ht="30.95" customHeight="1" x14ac:dyDescent="0.25">
      <c r="B2309" s="73" t="s">
        <v>1340</v>
      </c>
      <c r="C2309" s="73" t="s">
        <v>374</v>
      </c>
      <c r="D2309" s="74" t="s">
        <v>302</v>
      </c>
      <c r="E2309" s="73" t="s">
        <v>1355</v>
      </c>
      <c r="F2309" s="68" t="s">
        <v>297</v>
      </c>
      <c r="G2309" s="74" t="s">
        <v>297</v>
      </c>
      <c r="H2309" s="74" t="s">
        <v>297</v>
      </c>
      <c r="I2309" s="74" t="s">
        <v>297</v>
      </c>
      <c r="J2309" s="74" t="s">
        <v>297</v>
      </c>
      <c r="K2309" s="74" t="s">
        <v>297</v>
      </c>
      <c r="L2309" s="74" t="s">
        <v>297</v>
      </c>
    </row>
    <row r="2310" spans="2:12" ht="30.95" customHeight="1" x14ac:dyDescent="0.25">
      <c r="B2310" s="73" t="s">
        <v>1340</v>
      </c>
      <c r="C2310" s="73" t="s">
        <v>46</v>
      </c>
      <c r="D2310" s="74" t="s">
        <v>302</v>
      </c>
      <c r="E2310" s="73" t="s">
        <v>1345</v>
      </c>
      <c r="F2310" s="68" t="s">
        <v>297</v>
      </c>
      <c r="G2310" s="74" t="s">
        <v>297</v>
      </c>
      <c r="H2310" s="74" t="s">
        <v>297</v>
      </c>
      <c r="I2310" s="74" t="s">
        <v>297</v>
      </c>
      <c r="J2310" s="74" t="s">
        <v>297</v>
      </c>
      <c r="K2310" s="74" t="s">
        <v>297</v>
      </c>
      <c r="L2310" s="74" t="s">
        <v>297</v>
      </c>
    </row>
    <row r="2312" spans="2:12" ht="33.75" customHeight="1" x14ac:dyDescent="0.25">
      <c r="B2312" s="58" t="s">
        <v>1506</v>
      </c>
      <c r="C2312" s="59"/>
      <c r="D2312" s="59"/>
      <c r="E2312" s="59"/>
      <c r="F2312" s="59"/>
      <c r="G2312" s="59"/>
      <c r="H2312" s="59"/>
      <c r="I2312" s="59"/>
      <c r="J2312" s="59"/>
      <c r="K2312" s="59"/>
      <c r="L2312" s="59"/>
    </row>
    <row r="2313" spans="2:12" x14ac:dyDescent="0.25">
      <c r="B2313" s="58"/>
      <c r="C2313"/>
      <c r="D2313" s="57"/>
      <c r="E2313"/>
      <c r="F2313"/>
      <c r="G2313"/>
      <c r="H2313"/>
      <c r="I2313"/>
    </row>
    <row r="2314" spans="2:12" x14ac:dyDescent="0.25">
      <c r="B2314" s="58"/>
      <c r="C2314" s="64"/>
      <c r="D2314" s="64"/>
      <c r="E2314" s="64"/>
      <c r="F2314" s="64"/>
      <c r="G2314" s="64"/>
      <c r="H2314" s="64"/>
      <c r="I2314" s="64"/>
      <c r="J2314" s="64"/>
      <c r="K2314" s="64"/>
      <c r="L2314" s="64"/>
    </row>
  </sheetData>
  <mergeCells count="2">
    <mergeCell ref="C2314:L2314"/>
    <mergeCell ref="B2:L2"/>
  </mergeCells>
  <conditionalFormatting sqref="C1167:C1197 C1222:C1243 C1201:C1206 C1208:C1220">
    <cfRule type="duplicateValues" dxfId="6" priority="7"/>
  </conditionalFormatting>
  <conditionalFormatting sqref="C1244 C1246 C1248:C1249">
    <cfRule type="duplicateValues" dxfId="5" priority="6"/>
  </conditionalFormatting>
  <conditionalFormatting sqref="C1819:D1834 C1837:C1839 C1836:D1836 D1835">
    <cfRule type="duplicateValues" dxfId="4" priority="5"/>
  </conditionalFormatting>
  <conditionalFormatting sqref="C2163:D2166 C2204:C2207 C2168:D2170 D2167 C2191:D2201 C2172:D2178 D2171 C2180:D2188 D2179 C2203:D2203 D2202 D2189:D2190">
    <cfRule type="duplicateValues" dxfId="3" priority="3"/>
    <cfRule type="duplicateValues" dxfId="2" priority="4"/>
  </conditionalFormatting>
  <conditionalFormatting sqref="C1334">
    <cfRule type="duplicateValues" dxfId="1" priority="2"/>
  </conditionalFormatting>
  <conditionalFormatting sqref="C1454">
    <cfRule type="duplicateValues" dxfId="0" priority="1"/>
  </conditionalFormatting>
  <pageMargins left="0.78740157480314965" right="0.39370078740157483" top="0.59055118110236227" bottom="0.59055118110236227" header="0" footer="0"/>
  <pageSetup paperSize="9" scale="3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Академическая мобильность</vt:lpstr>
      <vt:lpstr>Реализованные проекты студентов</vt:lpstr>
      <vt:lpstr>список вуз</vt:lpstr>
      <vt:lpstr>ДЛЯ САЙТА СВОД</vt:lpstr>
      <vt:lpstr>'ДЛЯ САЙТА СВОД'!Область_печати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2025-02-03T06:31:09Z</dcterms:modified>
</cp:coreProperties>
</file>